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120" windowWidth="12240" windowHeight="5970" activeTab="1"/>
  </bookViews>
  <sheets>
    <sheet name="Chart1" sheetId="4" r:id="rId1"/>
    <sheet name="Sheet1" sheetId="1" r:id="rId2"/>
  </sheets>
  <calcPr calcId="125725"/>
</workbook>
</file>

<file path=xl/calcChain.xml><?xml version="1.0" encoding="utf-8"?>
<calcChain xmlns="http://schemas.openxmlformats.org/spreadsheetml/2006/main">
  <c r="L56" i="1"/>
  <c r="K56"/>
  <c r="J56"/>
  <c r="I56"/>
  <c r="H56"/>
  <c r="G56"/>
  <c r="F56"/>
  <c r="E56"/>
  <c r="D56"/>
  <c r="C56"/>
  <c r="B56"/>
  <c r="L55"/>
  <c r="K55"/>
  <c r="J55"/>
  <c r="I55"/>
  <c r="H55"/>
  <c r="G55"/>
  <c r="F55"/>
  <c r="E55"/>
  <c r="D55"/>
  <c r="C55"/>
  <c r="B55"/>
  <c r="L54"/>
  <c r="K54"/>
  <c r="J54"/>
  <c r="I54"/>
  <c r="H54"/>
  <c r="G54"/>
  <c r="F54"/>
  <c r="E54"/>
  <c r="D54"/>
  <c r="C54"/>
  <c r="B54"/>
  <c r="L53"/>
  <c r="K53"/>
  <c r="J53"/>
  <c r="I53"/>
  <c r="H53"/>
  <c r="G53"/>
  <c r="F53"/>
  <c r="E53"/>
  <c r="D53"/>
  <c r="C53"/>
  <c r="B53"/>
  <c r="L52"/>
  <c r="K52"/>
  <c r="J52"/>
  <c r="I52"/>
  <c r="H52"/>
  <c r="G52"/>
  <c r="F52"/>
  <c r="E52"/>
  <c r="D52"/>
  <c r="C52"/>
  <c r="B52"/>
  <c r="L51"/>
  <c r="K51"/>
  <c r="J51"/>
  <c r="I51"/>
  <c r="H51"/>
  <c r="G51"/>
  <c r="F51"/>
  <c r="E51"/>
  <c r="D51"/>
  <c r="C51"/>
  <c r="B51"/>
  <c r="L50"/>
  <c r="K50"/>
  <c r="J50"/>
  <c r="I50"/>
  <c r="H50"/>
  <c r="G50"/>
  <c r="F50"/>
  <c r="E50"/>
  <c r="D50"/>
  <c r="C50"/>
  <c r="B50"/>
  <c r="L49"/>
  <c r="K49"/>
  <c r="J49"/>
  <c r="I49"/>
  <c r="H49"/>
  <c r="G49"/>
  <c r="F49"/>
  <c r="E49"/>
  <c r="D49"/>
  <c r="C49"/>
  <c r="B49"/>
  <c r="L48"/>
  <c r="K48"/>
  <c r="J48"/>
  <c r="I48"/>
  <c r="H48"/>
  <c r="G48"/>
  <c r="F48"/>
  <c r="E48"/>
  <c r="D48"/>
  <c r="C48"/>
  <c r="B48"/>
  <c r="L47"/>
  <c r="K47"/>
  <c r="J47"/>
  <c r="I47"/>
  <c r="H47"/>
  <c r="G47"/>
  <c r="F47"/>
  <c r="E47"/>
  <c r="D47"/>
  <c r="C47"/>
  <c r="B47"/>
  <c r="L46"/>
  <c r="K46"/>
  <c r="J46"/>
  <c r="I46"/>
  <c r="H46"/>
  <c r="G46"/>
  <c r="F46"/>
  <c r="E46"/>
  <c r="D46"/>
  <c r="C46"/>
  <c r="B46"/>
  <c r="L45"/>
  <c r="K45"/>
  <c r="J45"/>
  <c r="I45"/>
  <c r="H45"/>
  <c r="G45"/>
  <c r="F45"/>
  <c r="E45"/>
  <c r="D45"/>
  <c r="C45"/>
  <c r="B45"/>
  <c r="L44"/>
  <c r="K44"/>
  <c r="J44"/>
  <c r="I44"/>
  <c r="H44"/>
  <c r="G44"/>
  <c r="F44"/>
  <c r="E44"/>
  <c r="D44"/>
  <c r="C44"/>
  <c r="B44"/>
  <c r="L43"/>
  <c r="K43"/>
  <c r="J43"/>
  <c r="I43"/>
  <c r="H43"/>
  <c r="G43"/>
  <c r="F43"/>
  <c r="E43"/>
  <c r="D43"/>
  <c r="C43"/>
  <c r="B43"/>
  <c r="L42"/>
  <c r="K42"/>
  <c r="J42"/>
  <c r="I42"/>
  <c r="H42"/>
  <c r="G42"/>
  <c r="F42"/>
  <c r="E42"/>
  <c r="D42"/>
  <c r="C42"/>
  <c r="B42"/>
  <c r="L41"/>
  <c r="K41"/>
  <c r="J41"/>
  <c r="I41"/>
  <c r="H41"/>
  <c r="G41"/>
  <c r="F41"/>
  <c r="E41"/>
  <c r="D41"/>
  <c r="C41"/>
  <c r="B41"/>
  <c r="L40"/>
  <c r="K40"/>
  <c r="J40"/>
  <c r="I40"/>
  <c r="H40"/>
  <c r="G40"/>
  <c r="F40"/>
  <c r="E40"/>
  <c r="D40"/>
  <c r="C40"/>
  <c r="B40"/>
  <c r="L39"/>
  <c r="K39"/>
  <c r="J39"/>
  <c r="I39"/>
  <c r="H39"/>
  <c r="G39"/>
  <c r="F39"/>
  <c r="E39"/>
  <c r="D39"/>
  <c r="C39"/>
  <c r="B39"/>
  <c r="L38"/>
  <c r="K38"/>
  <c r="J38"/>
  <c r="I38"/>
  <c r="H38"/>
  <c r="G38"/>
  <c r="F38"/>
  <c r="E38"/>
  <c r="D38"/>
  <c r="C38"/>
  <c r="B38"/>
  <c r="L37"/>
  <c r="K37"/>
  <c r="J37"/>
  <c r="I37"/>
  <c r="H37"/>
  <c r="G37"/>
  <c r="F37"/>
  <c r="E37"/>
  <c r="D37"/>
  <c r="C37"/>
  <c r="B37"/>
  <c r="L36"/>
  <c r="K36"/>
  <c r="J36"/>
  <c r="I36"/>
  <c r="H36"/>
  <c r="G36"/>
  <c r="F36"/>
  <c r="E36"/>
  <c r="D36"/>
  <c r="C36"/>
  <c r="B36"/>
  <c r="L35"/>
  <c r="K35"/>
  <c r="J35"/>
  <c r="I35"/>
  <c r="H35"/>
  <c r="G35"/>
  <c r="F35"/>
  <c r="E35"/>
  <c r="D35"/>
  <c r="C35"/>
  <c r="B35"/>
  <c r="L34"/>
  <c r="K34"/>
  <c r="J34"/>
  <c r="I34"/>
  <c r="H34"/>
  <c r="G34"/>
  <c r="F34"/>
  <c r="E34"/>
  <c r="D34"/>
  <c r="C34"/>
  <c r="B34"/>
  <c r="L33"/>
  <c r="K33"/>
  <c r="J33"/>
  <c r="I33"/>
  <c r="H33"/>
  <c r="G33"/>
  <c r="F33"/>
  <c r="E33"/>
  <c r="D33"/>
  <c r="C33"/>
  <c r="B33"/>
  <c r="L32"/>
  <c r="K32"/>
  <c r="J32"/>
  <c r="I32"/>
  <c r="H32"/>
  <c r="G32"/>
  <c r="F32"/>
  <c r="E32"/>
  <c r="D32"/>
  <c r="C32"/>
  <c r="B32"/>
  <c r="L31"/>
  <c r="K31"/>
  <c r="J31"/>
  <c r="I31"/>
  <c r="H31"/>
  <c r="G31"/>
  <c r="F31"/>
  <c r="E31"/>
  <c r="D31"/>
  <c r="C31"/>
  <c r="B31"/>
  <c r="L30"/>
  <c r="K30"/>
  <c r="J30"/>
  <c r="I30"/>
  <c r="H30"/>
  <c r="G30"/>
  <c r="F30"/>
  <c r="E30"/>
  <c r="D30"/>
  <c r="C30"/>
  <c r="B30"/>
  <c r="L29"/>
  <c r="K29"/>
  <c r="J29"/>
  <c r="I29"/>
  <c r="H29"/>
  <c r="G29"/>
  <c r="F29"/>
  <c r="E29"/>
  <c r="D29"/>
  <c r="C29"/>
  <c r="B29"/>
  <c r="L28"/>
  <c r="K28"/>
  <c r="J28"/>
  <c r="I28"/>
  <c r="H28"/>
  <c r="G28"/>
  <c r="F28"/>
  <c r="E28"/>
  <c r="D28"/>
  <c r="C28"/>
  <c r="B28"/>
  <c r="L27"/>
  <c r="K27"/>
  <c r="J27"/>
  <c r="I27"/>
  <c r="H27"/>
  <c r="G27"/>
  <c r="F27"/>
  <c r="E27"/>
  <c r="D27"/>
  <c r="C27"/>
  <c r="B27"/>
  <c r="L26"/>
  <c r="K26"/>
  <c r="J26"/>
  <c r="I26"/>
  <c r="H26"/>
  <c r="G26"/>
  <c r="F26"/>
  <c r="E26"/>
  <c r="D26"/>
  <c r="C26"/>
  <c r="B26"/>
  <c r="L25"/>
  <c r="K25"/>
  <c r="J25"/>
  <c r="I25"/>
  <c r="H25"/>
  <c r="G25"/>
  <c r="F25"/>
  <c r="E25"/>
  <c r="D25"/>
  <c r="C25"/>
  <c r="B25"/>
  <c r="L24"/>
  <c r="K24"/>
  <c r="J24"/>
  <c r="I24"/>
  <c r="H24"/>
  <c r="G24"/>
  <c r="F24"/>
  <c r="E24"/>
  <c r="D24"/>
  <c r="C24"/>
  <c r="B24"/>
  <c r="L23"/>
  <c r="K23"/>
  <c r="J23"/>
  <c r="I23"/>
  <c r="H23"/>
  <c r="G23"/>
  <c r="F23"/>
  <c r="E23"/>
  <c r="D23"/>
  <c r="C23"/>
  <c r="B23"/>
  <c r="L22"/>
  <c r="K22"/>
  <c r="J22"/>
  <c r="I22"/>
  <c r="H22"/>
  <c r="G22"/>
  <c r="F22"/>
  <c r="E22"/>
  <c r="D22"/>
  <c r="C22"/>
  <c r="B22"/>
  <c r="L21"/>
  <c r="K21"/>
  <c r="J21"/>
  <c r="I21"/>
  <c r="H21"/>
  <c r="G21"/>
  <c r="F21"/>
  <c r="E21"/>
  <c r="D21"/>
  <c r="C21"/>
  <c r="B21"/>
  <c r="L20"/>
  <c r="K20"/>
  <c r="J20"/>
  <c r="I20"/>
  <c r="H20"/>
  <c r="G20"/>
  <c r="F20"/>
  <c r="E20"/>
  <c r="D20"/>
  <c r="C20"/>
  <c r="B20"/>
  <c r="L19"/>
  <c r="K19"/>
  <c r="J19"/>
  <c r="I19"/>
  <c r="H19"/>
  <c r="G19"/>
  <c r="F19"/>
  <c r="E19"/>
  <c r="D19"/>
  <c r="C19"/>
  <c r="B19"/>
  <c r="L18"/>
  <c r="K18"/>
  <c r="J18"/>
  <c r="I18"/>
  <c r="H18"/>
  <c r="G18"/>
  <c r="F18"/>
  <c r="E18"/>
  <c r="D18"/>
  <c r="C18"/>
  <c r="B18"/>
  <c r="L17"/>
  <c r="K17"/>
  <c r="J17"/>
  <c r="I17"/>
  <c r="H17"/>
  <c r="G17"/>
  <c r="F17"/>
  <c r="E17"/>
  <c r="D17"/>
  <c r="C17"/>
  <c r="B17"/>
  <c r="L16"/>
  <c r="K16"/>
  <c r="J16"/>
  <c r="I16"/>
  <c r="H16"/>
  <c r="G16"/>
  <c r="F16"/>
  <c r="E16"/>
  <c r="D16"/>
  <c r="C16"/>
  <c r="B16"/>
  <c r="L15"/>
  <c r="K15"/>
  <c r="J15"/>
  <c r="I15"/>
  <c r="H15"/>
  <c r="G15"/>
  <c r="F15"/>
  <c r="E15"/>
  <c r="D15"/>
  <c r="C15"/>
  <c r="B15"/>
  <c r="L14"/>
  <c r="K14"/>
  <c r="J14"/>
  <c r="I14"/>
  <c r="H14"/>
  <c r="G14"/>
  <c r="F14"/>
  <c r="E14"/>
  <c r="D14"/>
  <c r="C14"/>
  <c r="B14"/>
  <c r="L13"/>
  <c r="K13"/>
  <c r="J13"/>
  <c r="I13"/>
  <c r="H13"/>
  <c r="G13"/>
  <c r="F13"/>
  <c r="E13"/>
  <c r="D13"/>
  <c r="C13"/>
  <c r="B13"/>
  <c r="L12"/>
  <c r="K12"/>
  <c r="J12"/>
  <c r="I12"/>
  <c r="H12"/>
  <c r="G12"/>
  <c r="F12"/>
  <c r="E12"/>
  <c r="D12"/>
  <c r="C12"/>
  <c r="B12"/>
  <c r="L11"/>
  <c r="K11"/>
  <c r="J11"/>
  <c r="I11"/>
  <c r="H11"/>
  <c r="G11"/>
  <c r="F11"/>
  <c r="E11"/>
  <c r="D11"/>
  <c r="C11"/>
  <c r="B11"/>
  <c r="L10"/>
  <c r="K10"/>
  <c r="J10"/>
  <c r="I10"/>
  <c r="H10"/>
  <c r="G10"/>
  <c r="F10"/>
  <c r="E10"/>
  <c r="D10"/>
  <c r="C10"/>
  <c r="B10"/>
  <c r="L9"/>
  <c r="K9"/>
  <c r="J9"/>
  <c r="I9"/>
  <c r="H9"/>
  <c r="G9"/>
  <c r="F9"/>
  <c r="E9"/>
  <c r="D9"/>
  <c r="C9"/>
  <c r="B9"/>
  <c r="L8"/>
  <c r="K8"/>
  <c r="J8"/>
  <c r="I8"/>
  <c r="H8"/>
  <c r="G8"/>
  <c r="F8"/>
  <c r="E8"/>
  <c r="D8"/>
  <c r="C8"/>
  <c r="B8"/>
  <c r="L7"/>
  <c r="K7"/>
  <c r="J7"/>
  <c r="I7"/>
  <c r="H7"/>
  <c r="G7"/>
  <c r="F7"/>
  <c r="E7"/>
  <c r="D7"/>
  <c r="C7"/>
  <c r="B7"/>
  <c r="L6"/>
  <c r="K6"/>
  <c r="J6"/>
  <c r="I6"/>
  <c r="H6"/>
  <c r="G6"/>
  <c r="F6"/>
  <c r="E6"/>
  <c r="D6"/>
  <c r="C6"/>
  <c r="B6"/>
  <c r="A56"/>
  <c r="A4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8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7"/>
  <c r="C5"/>
  <c r="D5" s="1"/>
  <c r="E5" s="1"/>
  <c r="F5" s="1"/>
  <c r="G5" s="1"/>
  <c r="H5" s="1"/>
  <c r="I5" s="1"/>
  <c r="J5" s="1"/>
  <c r="K5" s="1"/>
  <c r="L5" s="1"/>
</calcChain>
</file>

<file path=xl/sharedStrings.xml><?xml version="1.0" encoding="utf-8"?>
<sst xmlns="http://schemas.openxmlformats.org/spreadsheetml/2006/main" count="4" uniqueCount="4">
  <si>
    <t xml:space="preserve">The rates are in blue </t>
  </si>
  <si>
    <t>The loan amount is in green</t>
  </si>
  <si>
    <t xml:space="preserve">The payments are in black </t>
  </si>
  <si>
    <t>Please pay attention to the formulas in the cels</t>
  </si>
</sst>
</file>

<file path=xl/styles.xml><?xml version="1.0" encoding="utf-8"?>
<styleSheet xmlns="http://schemas.openxmlformats.org/spreadsheetml/2006/main">
  <numFmts count="3">
    <numFmt numFmtId="8" formatCode="&quot;$&quot;#,##0.00_);[Red]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2060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color rgb="FF0070C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3">
    <xf numFmtId="0" fontId="0" fillId="0" borderId="0" xfId="0"/>
    <xf numFmtId="10" fontId="2" fillId="0" borderId="1" xfId="2" applyNumberFormat="1" applyFont="1" applyBorder="1"/>
    <xf numFmtId="10" fontId="2" fillId="0" borderId="2" xfId="2" applyNumberFormat="1" applyFont="1" applyBorder="1"/>
    <xf numFmtId="10" fontId="2" fillId="0" borderId="3" xfId="2" applyNumberFormat="1" applyFont="1" applyBorder="1"/>
    <xf numFmtId="42" fontId="3" fillId="0" borderId="4" xfId="1" applyNumberFormat="1" applyFont="1" applyBorder="1"/>
    <xf numFmtId="42" fontId="3" fillId="0" borderId="5" xfId="1" applyNumberFormat="1" applyFont="1" applyBorder="1"/>
    <xf numFmtId="42" fontId="3" fillId="0" borderId="6" xfId="1" applyNumberFormat="1" applyFont="1" applyBorder="1"/>
    <xf numFmtId="8" fontId="0" fillId="0" borderId="0" xfId="0" applyNumberFormat="1"/>
    <xf numFmtId="0" fontId="3" fillId="0" borderId="0" xfId="0" applyFont="1"/>
    <xf numFmtId="0" fontId="4" fillId="0" borderId="0" xfId="0" applyFont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view3D>
      <c:perspective val="30"/>
    </c:view3D>
    <c:plotArea>
      <c:layout/>
      <c:surface3DChart>
        <c:ser>
          <c:idx val="0"/>
          <c:order val="0"/>
          <c:tx>
            <c:strRef>
              <c:f>Sheet1!$B$5</c:f>
              <c:strCache>
                <c:ptCount val="1"/>
                <c:pt idx="0">
                  <c:v>5.00%</c:v>
                </c:pt>
              </c:strCache>
            </c:strRef>
          </c:tx>
          <c:cat>
            <c:numRef>
              <c:f>Sheet1!$A$6:$A$56</c:f>
              <c:numCache>
                <c:formatCode>_("$"* #,##0_);_("$"* \(#,##0\);_("$"* "-"_);_(@_)</c:formatCode>
                <c:ptCount val="51"/>
                <c:pt idx="0">
                  <c:v>250000</c:v>
                </c:pt>
                <c:pt idx="1">
                  <c:v>251000</c:v>
                </c:pt>
                <c:pt idx="2">
                  <c:v>252000</c:v>
                </c:pt>
                <c:pt idx="3">
                  <c:v>253000</c:v>
                </c:pt>
                <c:pt idx="4">
                  <c:v>254000</c:v>
                </c:pt>
                <c:pt idx="5">
                  <c:v>255000</c:v>
                </c:pt>
                <c:pt idx="6">
                  <c:v>256000</c:v>
                </c:pt>
                <c:pt idx="7">
                  <c:v>257000</c:v>
                </c:pt>
                <c:pt idx="8">
                  <c:v>258000</c:v>
                </c:pt>
                <c:pt idx="9">
                  <c:v>259000</c:v>
                </c:pt>
                <c:pt idx="10">
                  <c:v>260000</c:v>
                </c:pt>
                <c:pt idx="11">
                  <c:v>261000</c:v>
                </c:pt>
                <c:pt idx="12">
                  <c:v>262000</c:v>
                </c:pt>
                <c:pt idx="13">
                  <c:v>263000</c:v>
                </c:pt>
                <c:pt idx="14">
                  <c:v>264000</c:v>
                </c:pt>
                <c:pt idx="15">
                  <c:v>265000</c:v>
                </c:pt>
                <c:pt idx="16">
                  <c:v>266000</c:v>
                </c:pt>
                <c:pt idx="17">
                  <c:v>267000</c:v>
                </c:pt>
                <c:pt idx="18">
                  <c:v>268000</c:v>
                </c:pt>
                <c:pt idx="19">
                  <c:v>269000</c:v>
                </c:pt>
                <c:pt idx="20">
                  <c:v>270000</c:v>
                </c:pt>
                <c:pt idx="21">
                  <c:v>271000</c:v>
                </c:pt>
                <c:pt idx="22">
                  <c:v>272000</c:v>
                </c:pt>
                <c:pt idx="23">
                  <c:v>273000</c:v>
                </c:pt>
                <c:pt idx="24">
                  <c:v>274000</c:v>
                </c:pt>
                <c:pt idx="25">
                  <c:v>275000</c:v>
                </c:pt>
                <c:pt idx="26">
                  <c:v>276000</c:v>
                </c:pt>
                <c:pt idx="27">
                  <c:v>277000</c:v>
                </c:pt>
                <c:pt idx="28">
                  <c:v>278000</c:v>
                </c:pt>
                <c:pt idx="29">
                  <c:v>279000</c:v>
                </c:pt>
                <c:pt idx="30">
                  <c:v>280000</c:v>
                </c:pt>
                <c:pt idx="31">
                  <c:v>281000</c:v>
                </c:pt>
                <c:pt idx="32">
                  <c:v>282000</c:v>
                </c:pt>
                <c:pt idx="33">
                  <c:v>283000</c:v>
                </c:pt>
                <c:pt idx="34">
                  <c:v>284000</c:v>
                </c:pt>
                <c:pt idx="35">
                  <c:v>285000</c:v>
                </c:pt>
                <c:pt idx="36">
                  <c:v>286000</c:v>
                </c:pt>
                <c:pt idx="37">
                  <c:v>287000</c:v>
                </c:pt>
                <c:pt idx="38">
                  <c:v>288000</c:v>
                </c:pt>
                <c:pt idx="39">
                  <c:v>289000</c:v>
                </c:pt>
                <c:pt idx="40">
                  <c:v>290000</c:v>
                </c:pt>
                <c:pt idx="41">
                  <c:v>291000</c:v>
                </c:pt>
                <c:pt idx="42">
                  <c:v>292000</c:v>
                </c:pt>
                <c:pt idx="43">
                  <c:v>293000</c:v>
                </c:pt>
                <c:pt idx="44">
                  <c:v>294000</c:v>
                </c:pt>
                <c:pt idx="45">
                  <c:v>295000</c:v>
                </c:pt>
                <c:pt idx="46">
                  <c:v>296000</c:v>
                </c:pt>
                <c:pt idx="47">
                  <c:v>297000</c:v>
                </c:pt>
                <c:pt idx="48">
                  <c:v>298000</c:v>
                </c:pt>
                <c:pt idx="49">
                  <c:v>299000</c:v>
                </c:pt>
                <c:pt idx="50">
                  <c:v>300000</c:v>
                </c:pt>
              </c:numCache>
            </c:numRef>
          </c:cat>
          <c:val>
            <c:numRef>
              <c:f>Sheet1!$B$6:$B$56</c:f>
              <c:numCache>
                <c:formatCode>"$"#,##0.00_);[Red]\("$"#,##0.00\)</c:formatCode>
                <c:ptCount val="51"/>
                <c:pt idx="0">
                  <c:v>1342.0540575303455</c:v>
                </c:pt>
                <c:pt idx="1">
                  <c:v>1347.4222737604669</c:v>
                </c:pt>
                <c:pt idx="2">
                  <c:v>1352.790489990588</c:v>
                </c:pt>
                <c:pt idx="3">
                  <c:v>1358.1587062207095</c:v>
                </c:pt>
                <c:pt idx="4">
                  <c:v>1363.5269224508309</c:v>
                </c:pt>
                <c:pt idx="5">
                  <c:v>1368.8951386809524</c:v>
                </c:pt>
                <c:pt idx="6">
                  <c:v>1374.2633549110737</c:v>
                </c:pt>
                <c:pt idx="7">
                  <c:v>1379.6315711411949</c:v>
                </c:pt>
                <c:pt idx="8">
                  <c:v>1384.9997873713164</c:v>
                </c:pt>
                <c:pt idx="9">
                  <c:v>1390.3680036014377</c:v>
                </c:pt>
                <c:pt idx="10">
                  <c:v>1395.7362198315593</c:v>
                </c:pt>
                <c:pt idx="11">
                  <c:v>1401.1044360616806</c:v>
                </c:pt>
                <c:pt idx="12">
                  <c:v>1406.4726522918018</c:v>
                </c:pt>
                <c:pt idx="13">
                  <c:v>1411.8408685219233</c:v>
                </c:pt>
                <c:pt idx="14">
                  <c:v>1417.2090847520446</c:v>
                </c:pt>
                <c:pt idx="15">
                  <c:v>1422.5773009821662</c:v>
                </c:pt>
                <c:pt idx="16">
                  <c:v>1427.9455172122875</c:v>
                </c:pt>
                <c:pt idx="17">
                  <c:v>1433.3137334424089</c:v>
                </c:pt>
                <c:pt idx="18">
                  <c:v>1438.6819496725302</c:v>
                </c:pt>
                <c:pt idx="19">
                  <c:v>1444.0501659026515</c:v>
                </c:pt>
                <c:pt idx="20">
                  <c:v>1449.4183821327729</c:v>
                </c:pt>
                <c:pt idx="21">
                  <c:v>1454.7865983628944</c:v>
                </c:pt>
                <c:pt idx="22">
                  <c:v>1460.1548145930158</c:v>
                </c:pt>
                <c:pt idx="23">
                  <c:v>1465.5230308231373</c:v>
                </c:pt>
                <c:pt idx="24">
                  <c:v>1470.8912470532584</c:v>
                </c:pt>
                <c:pt idx="25">
                  <c:v>1476.2594632833798</c:v>
                </c:pt>
                <c:pt idx="26">
                  <c:v>1481.6276795135013</c:v>
                </c:pt>
                <c:pt idx="27">
                  <c:v>1486.9958957436227</c:v>
                </c:pt>
                <c:pt idx="28">
                  <c:v>1492.3641119737442</c:v>
                </c:pt>
                <c:pt idx="29">
                  <c:v>1497.7323282038653</c:v>
                </c:pt>
                <c:pt idx="30">
                  <c:v>1503.1005444339867</c:v>
                </c:pt>
                <c:pt idx="31">
                  <c:v>1508.4687606641082</c:v>
                </c:pt>
                <c:pt idx="32">
                  <c:v>1513.8369768942296</c:v>
                </c:pt>
                <c:pt idx="33">
                  <c:v>1519.2051931243511</c:v>
                </c:pt>
                <c:pt idx="34">
                  <c:v>1524.5734093544722</c:v>
                </c:pt>
                <c:pt idx="35">
                  <c:v>1529.9416255845936</c:v>
                </c:pt>
                <c:pt idx="36">
                  <c:v>1535.3098418147151</c:v>
                </c:pt>
                <c:pt idx="37">
                  <c:v>1540.6780580448365</c:v>
                </c:pt>
                <c:pt idx="38">
                  <c:v>1546.046274274958</c:v>
                </c:pt>
                <c:pt idx="39">
                  <c:v>1551.4144905050794</c:v>
                </c:pt>
                <c:pt idx="40">
                  <c:v>1556.7827067352005</c:v>
                </c:pt>
                <c:pt idx="41">
                  <c:v>1562.150922965322</c:v>
                </c:pt>
                <c:pt idx="42">
                  <c:v>1567.5191391954434</c:v>
                </c:pt>
                <c:pt idx="43">
                  <c:v>1572.8873554255649</c:v>
                </c:pt>
                <c:pt idx="44">
                  <c:v>1578.2555716556863</c:v>
                </c:pt>
                <c:pt idx="45">
                  <c:v>1583.6237878858074</c:v>
                </c:pt>
                <c:pt idx="46">
                  <c:v>1588.9920041159289</c:v>
                </c:pt>
                <c:pt idx="47">
                  <c:v>1594.3602203460503</c:v>
                </c:pt>
                <c:pt idx="48">
                  <c:v>1599.7284365761718</c:v>
                </c:pt>
                <c:pt idx="49">
                  <c:v>1605.0966528062932</c:v>
                </c:pt>
                <c:pt idx="50">
                  <c:v>1610.4648690364143</c:v>
                </c:pt>
              </c:numCache>
            </c:numRef>
          </c:val>
        </c:ser>
        <c:ser>
          <c:idx val="1"/>
          <c:order val="1"/>
          <c:tx>
            <c:strRef>
              <c:f>Sheet1!$C$5</c:f>
              <c:strCache>
                <c:ptCount val="1"/>
                <c:pt idx="0">
                  <c:v>5.10%</c:v>
                </c:pt>
              </c:strCache>
            </c:strRef>
          </c:tx>
          <c:cat>
            <c:numRef>
              <c:f>Sheet1!$A$6:$A$56</c:f>
              <c:numCache>
                <c:formatCode>_("$"* #,##0_);_("$"* \(#,##0\);_("$"* "-"_);_(@_)</c:formatCode>
                <c:ptCount val="51"/>
                <c:pt idx="0">
                  <c:v>250000</c:v>
                </c:pt>
                <c:pt idx="1">
                  <c:v>251000</c:v>
                </c:pt>
                <c:pt idx="2">
                  <c:v>252000</c:v>
                </c:pt>
                <c:pt idx="3">
                  <c:v>253000</c:v>
                </c:pt>
                <c:pt idx="4">
                  <c:v>254000</c:v>
                </c:pt>
                <c:pt idx="5">
                  <c:v>255000</c:v>
                </c:pt>
                <c:pt idx="6">
                  <c:v>256000</c:v>
                </c:pt>
                <c:pt idx="7">
                  <c:v>257000</c:v>
                </c:pt>
                <c:pt idx="8">
                  <c:v>258000</c:v>
                </c:pt>
                <c:pt idx="9">
                  <c:v>259000</c:v>
                </c:pt>
                <c:pt idx="10">
                  <c:v>260000</c:v>
                </c:pt>
                <c:pt idx="11">
                  <c:v>261000</c:v>
                </c:pt>
                <c:pt idx="12">
                  <c:v>262000</c:v>
                </c:pt>
                <c:pt idx="13">
                  <c:v>263000</c:v>
                </c:pt>
                <c:pt idx="14">
                  <c:v>264000</c:v>
                </c:pt>
                <c:pt idx="15">
                  <c:v>265000</c:v>
                </c:pt>
                <c:pt idx="16">
                  <c:v>266000</c:v>
                </c:pt>
                <c:pt idx="17">
                  <c:v>267000</c:v>
                </c:pt>
                <c:pt idx="18">
                  <c:v>268000</c:v>
                </c:pt>
                <c:pt idx="19">
                  <c:v>269000</c:v>
                </c:pt>
                <c:pt idx="20">
                  <c:v>270000</c:v>
                </c:pt>
                <c:pt idx="21">
                  <c:v>271000</c:v>
                </c:pt>
                <c:pt idx="22">
                  <c:v>272000</c:v>
                </c:pt>
                <c:pt idx="23">
                  <c:v>273000</c:v>
                </c:pt>
                <c:pt idx="24">
                  <c:v>274000</c:v>
                </c:pt>
                <c:pt idx="25">
                  <c:v>275000</c:v>
                </c:pt>
                <c:pt idx="26">
                  <c:v>276000</c:v>
                </c:pt>
                <c:pt idx="27">
                  <c:v>277000</c:v>
                </c:pt>
                <c:pt idx="28">
                  <c:v>278000</c:v>
                </c:pt>
                <c:pt idx="29">
                  <c:v>279000</c:v>
                </c:pt>
                <c:pt idx="30">
                  <c:v>280000</c:v>
                </c:pt>
                <c:pt idx="31">
                  <c:v>281000</c:v>
                </c:pt>
                <c:pt idx="32">
                  <c:v>282000</c:v>
                </c:pt>
                <c:pt idx="33">
                  <c:v>283000</c:v>
                </c:pt>
                <c:pt idx="34">
                  <c:v>284000</c:v>
                </c:pt>
                <c:pt idx="35">
                  <c:v>285000</c:v>
                </c:pt>
                <c:pt idx="36">
                  <c:v>286000</c:v>
                </c:pt>
                <c:pt idx="37">
                  <c:v>287000</c:v>
                </c:pt>
                <c:pt idx="38">
                  <c:v>288000</c:v>
                </c:pt>
                <c:pt idx="39">
                  <c:v>289000</c:v>
                </c:pt>
                <c:pt idx="40">
                  <c:v>290000</c:v>
                </c:pt>
                <c:pt idx="41">
                  <c:v>291000</c:v>
                </c:pt>
                <c:pt idx="42">
                  <c:v>292000</c:v>
                </c:pt>
                <c:pt idx="43">
                  <c:v>293000</c:v>
                </c:pt>
                <c:pt idx="44">
                  <c:v>294000</c:v>
                </c:pt>
                <c:pt idx="45">
                  <c:v>295000</c:v>
                </c:pt>
                <c:pt idx="46">
                  <c:v>296000</c:v>
                </c:pt>
                <c:pt idx="47">
                  <c:v>297000</c:v>
                </c:pt>
                <c:pt idx="48">
                  <c:v>298000</c:v>
                </c:pt>
                <c:pt idx="49">
                  <c:v>299000</c:v>
                </c:pt>
                <c:pt idx="50">
                  <c:v>300000</c:v>
                </c:pt>
              </c:numCache>
            </c:numRef>
          </c:cat>
          <c:val>
            <c:numRef>
              <c:f>Sheet1!$C$6:$C$56</c:f>
              <c:numCache>
                <c:formatCode>"$"#,##0.00_);[Red]\("$"#,##0.00\)</c:formatCode>
                <c:ptCount val="51"/>
                <c:pt idx="0">
                  <c:v>1357.3744335010185</c:v>
                </c:pt>
                <c:pt idx="1">
                  <c:v>1362.8039312350227</c:v>
                </c:pt>
                <c:pt idx="2">
                  <c:v>1368.2334289690266</c:v>
                </c:pt>
                <c:pt idx="3">
                  <c:v>1373.6629267030307</c:v>
                </c:pt>
                <c:pt idx="4">
                  <c:v>1379.0924244370347</c:v>
                </c:pt>
                <c:pt idx="5">
                  <c:v>1384.5219221710388</c:v>
                </c:pt>
                <c:pt idx="6">
                  <c:v>1389.9514199050427</c:v>
                </c:pt>
                <c:pt idx="7">
                  <c:v>1395.3809176390469</c:v>
                </c:pt>
                <c:pt idx="8">
                  <c:v>1400.810415373051</c:v>
                </c:pt>
                <c:pt idx="9">
                  <c:v>1406.2399131070551</c:v>
                </c:pt>
                <c:pt idx="10">
                  <c:v>1411.6694108410593</c:v>
                </c:pt>
                <c:pt idx="11">
                  <c:v>1417.0989085750632</c:v>
                </c:pt>
                <c:pt idx="12">
                  <c:v>1422.5284063090673</c:v>
                </c:pt>
                <c:pt idx="13">
                  <c:v>1427.9579040430715</c:v>
                </c:pt>
                <c:pt idx="14">
                  <c:v>1433.3874017770756</c:v>
                </c:pt>
                <c:pt idx="15">
                  <c:v>1438.8168995110793</c:v>
                </c:pt>
                <c:pt idx="16">
                  <c:v>1444.2463972450835</c:v>
                </c:pt>
                <c:pt idx="17">
                  <c:v>1449.6758949790876</c:v>
                </c:pt>
                <c:pt idx="18">
                  <c:v>1455.1053927130918</c:v>
                </c:pt>
                <c:pt idx="19">
                  <c:v>1460.5348904470959</c:v>
                </c:pt>
                <c:pt idx="20">
                  <c:v>1465.9643881810998</c:v>
                </c:pt>
                <c:pt idx="21">
                  <c:v>1471.393885915104</c:v>
                </c:pt>
                <c:pt idx="22">
                  <c:v>1476.8233836491081</c:v>
                </c:pt>
                <c:pt idx="23">
                  <c:v>1482.2528813831123</c:v>
                </c:pt>
                <c:pt idx="24">
                  <c:v>1487.6823791171164</c:v>
                </c:pt>
                <c:pt idx="25">
                  <c:v>1493.1118768511203</c:v>
                </c:pt>
                <c:pt idx="26">
                  <c:v>1498.5413745851242</c:v>
                </c:pt>
                <c:pt idx="27">
                  <c:v>1503.9708723191284</c:v>
                </c:pt>
                <c:pt idx="28">
                  <c:v>1509.4003700531325</c:v>
                </c:pt>
                <c:pt idx="29">
                  <c:v>1514.8298677871364</c:v>
                </c:pt>
                <c:pt idx="30">
                  <c:v>1520.2593655211406</c:v>
                </c:pt>
                <c:pt idx="31">
                  <c:v>1525.6888632551447</c:v>
                </c:pt>
                <c:pt idx="32">
                  <c:v>1531.1183609891489</c:v>
                </c:pt>
                <c:pt idx="33">
                  <c:v>1536.547858723153</c:v>
                </c:pt>
                <c:pt idx="34">
                  <c:v>1541.9773564571569</c:v>
                </c:pt>
                <c:pt idx="35">
                  <c:v>1547.4068541911611</c:v>
                </c:pt>
                <c:pt idx="36">
                  <c:v>1552.8363519251652</c:v>
                </c:pt>
                <c:pt idx="37">
                  <c:v>1558.2658496591694</c:v>
                </c:pt>
                <c:pt idx="38">
                  <c:v>1563.6953473931731</c:v>
                </c:pt>
                <c:pt idx="39">
                  <c:v>1569.1248451271772</c:v>
                </c:pt>
                <c:pt idx="40">
                  <c:v>1574.5543428611813</c:v>
                </c:pt>
                <c:pt idx="41">
                  <c:v>1579.9838405951855</c:v>
                </c:pt>
                <c:pt idx="42">
                  <c:v>1585.4133383291894</c:v>
                </c:pt>
                <c:pt idx="43">
                  <c:v>1590.8428360631935</c:v>
                </c:pt>
                <c:pt idx="44">
                  <c:v>1596.2723337971977</c:v>
                </c:pt>
                <c:pt idx="45">
                  <c:v>1601.7018315312018</c:v>
                </c:pt>
                <c:pt idx="46">
                  <c:v>1607.131329265206</c:v>
                </c:pt>
                <c:pt idx="47">
                  <c:v>1612.5608269992099</c:v>
                </c:pt>
                <c:pt idx="48">
                  <c:v>1617.990324733214</c:v>
                </c:pt>
                <c:pt idx="49">
                  <c:v>1623.419822467218</c:v>
                </c:pt>
                <c:pt idx="50">
                  <c:v>1628.8493202012221</c:v>
                </c:pt>
              </c:numCache>
            </c:numRef>
          </c:val>
        </c:ser>
        <c:ser>
          <c:idx val="2"/>
          <c:order val="2"/>
          <c:tx>
            <c:strRef>
              <c:f>Sheet1!$D$5</c:f>
              <c:strCache>
                <c:ptCount val="1"/>
                <c:pt idx="0">
                  <c:v>5.20%</c:v>
                </c:pt>
              </c:strCache>
            </c:strRef>
          </c:tx>
          <c:cat>
            <c:numRef>
              <c:f>Sheet1!$A$6:$A$56</c:f>
              <c:numCache>
                <c:formatCode>_("$"* #,##0_);_("$"* \(#,##0\);_("$"* "-"_);_(@_)</c:formatCode>
                <c:ptCount val="51"/>
                <c:pt idx="0">
                  <c:v>250000</c:v>
                </c:pt>
                <c:pt idx="1">
                  <c:v>251000</c:v>
                </c:pt>
                <c:pt idx="2">
                  <c:v>252000</c:v>
                </c:pt>
                <c:pt idx="3">
                  <c:v>253000</c:v>
                </c:pt>
                <c:pt idx="4">
                  <c:v>254000</c:v>
                </c:pt>
                <c:pt idx="5">
                  <c:v>255000</c:v>
                </c:pt>
                <c:pt idx="6">
                  <c:v>256000</c:v>
                </c:pt>
                <c:pt idx="7">
                  <c:v>257000</c:v>
                </c:pt>
                <c:pt idx="8">
                  <c:v>258000</c:v>
                </c:pt>
                <c:pt idx="9">
                  <c:v>259000</c:v>
                </c:pt>
                <c:pt idx="10">
                  <c:v>260000</c:v>
                </c:pt>
                <c:pt idx="11">
                  <c:v>261000</c:v>
                </c:pt>
                <c:pt idx="12">
                  <c:v>262000</c:v>
                </c:pt>
                <c:pt idx="13">
                  <c:v>263000</c:v>
                </c:pt>
                <c:pt idx="14">
                  <c:v>264000</c:v>
                </c:pt>
                <c:pt idx="15">
                  <c:v>265000</c:v>
                </c:pt>
                <c:pt idx="16">
                  <c:v>266000</c:v>
                </c:pt>
                <c:pt idx="17">
                  <c:v>267000</c:v>
                </c:pt>
                <c:pt idx="18">
                  <c:v>268000</c:v>
                </c:pt>
                <c:pt idx="19">
                  <c:v>269000</c:v>
                </c:pt>
                <c:pt idx="20">
                  <c:v>270000</c:v>
                </c:pt>
                <c:pt idx="21">
                  <c:v>271000</c:v>
                </c:pt>
                <c:pt idx="22">
                  <c:v>272000</c:v>
                </c:pt>
                <c:pt idx="23">
                  <c:v>273000</c:v>
                </c:pt>
                <c:pt idx="24">
                  <c:v>274000</c:v>
                </c:pt>
                <c:pt idx="25">
                  <c:v>275000</c:v>
                </c:pt>
                <c:pt idx="26">
                  <c:v>276000</c:v>
                </c:pt>
                <c:pt idx="27">
                  <c:v>277000</c:v>
                </c:pt>
                <c:pt idx="28">
                  <c:v>278000</c:v>
                </c:pt>
                <c:pt idx="29">
                  <c:v>279000</c:v>
                </c:pt>
                <c:pt idx="30">
                  <c:v>280000</c:v>
                </c:pt>
                <c:pt idx="31">
                  <c:v>281000</c:v>
                </c:pt>
                <c:pt idx="32">
                  <c:v>282000</c:v>
                </c:pt>
                <c:pt idx="33">
                  <c:v>283000</c:v>
                </c:pt>
                <c:pt idx="34">
                  <c:v>284000</c:v>
                </c:pt>
                <c:pt idx="35">
                  <c:v>285000</c:v>
                </c:pt>
                <c:pt idx="36">
                  <c:v>286000</c:v>
                </c:pt>
                <c:pt idx="37">
                  <c:v>287000</c:v>
                </c:pt>
                <c:pt idx="38">
                  <c:v>288000</c:v>
                </c:pt>
                <c:pt idx="39">
                  <c:v>289000</c:v>
                </c:pt>
                <c:pt idx="40">
                  <c:v>290000</c:v>
                </c:pt>
                <c:pt idx="41">
                  <c:v>291000</c:v>
                </c:pt>
                <c:pt idx="42">
                  <c:v>292000</c:v>
                </c:pt>
                <c:pt idx="43">
                  <c:v>293000</c:v>
                </c:pt>
                <c:pt idx="44">
                  <c:v>294000</c:v>
                </c:pt>
                <c:pt idx="45">
                  <c:v>295000</c:v>
                </c:pt>
                <c:pt idx="46">
                  <c:v>296000</c:v>
                </c:pt>
                <c:pt idx="47">
                  <c:v>297000</c:v>
                </c:pt>
                <c:pt idx="48">
                  <c:v>298000</c:v>
                </c:pt>
                <c:pt idx="49">
                  <c:v>299000</c:v>
                </c:pt>
                <c:pt idx="50">
                  <c:v>300000</c:v>
                </c:pt>
              </c:numCache>
            </c:numRef>
          </c:cat>
          <c:val>
            <c:numRef>
              <c:f>Sheet1!$D$6:$D$56</c:f>
              <c:numCache>
                <c:formatCode>"$"#,##0.00_);[Red]\("$"#,##0.00\)</c:formatCode>
                <c:ptCount val="51"/>
                <c:pt idx="0">
                  <c:v>1372.7772024561289</c:v>
                </c:pt>
                <c:pt idx="1">
                  <c:v>1378.2683112659533</c:v>
                </c:pt>
                <c:pt idx="2">
                  <c:v>1383.7594200757781</c:v>
                </c:pt>
                <c:pt idx="3">
                  <c:v>1389.2505288856023</c:v>
                </c:pt>
                <c:pt idx="4">
                  <c:v>1394.7416376954268</c:v>
                </c:pt>
                <c:pt idx="5">
                  <c:v>1400.2327465052515</c:v>
                </c:pt>
                <c:pt idx="6">
                  <c:v>1405.723855315076</c:v>
                </c:pt>
                <c:pt idx="7">
                  <c:v>1411.2149641249005</c:v>
                </c:pt>
                <c:pt idx="8">
                  <c:v>1416.7060729347249</c:v>
                </c:pt>
                <c:pt idx="9">
                  <c:v>1422.1971817445494</c:v>
                </c:pt>
                <c:pt idx="10">
                  <c:v>1427.6882905543741</c:v>
                </c:pt>
                <c:pt idx="11">
                  <c:v>1433.1793993641984</c:v>
                </c:pt>
                <c:pt idx="12">
                  <c:v>1438.6705081740231</c:v>
                </c:pt>
                <c:pt idx="13">
                  <c:v>1444.1616169838476</c:v>
                </c:pt>
                <c:pt idx="14">
                  <c:v>1449.6527257936721</c:v>
                </c:pt>
                <c:pt idx="15">
                  <c:v>1455.1438346034965</c:v>
                </c:pt>
                <c:pt idx="16">
                  <c:v>1460.634943413321</c:v>
                </c:pt>
                <c:pt idx="17">
                  <c:v>1466.1260522231457</c:v>
                </c:pt>
                <c:pt idx="18">
                  <c:v>1471.6171610329702</c:v>
                </c:pt>
                <c:pt idx="19">
                  <c:v>1477.1082698427945</c:v>
                </c:pt>
                <c:pt idx="20">
                  <c:v>1482.5993786526192</c:v>
                </c:pt>
                <c:pt idx="21">
                  <c:v>1488.0904874624437</c:v>
                </c:pt>
                <c:pt idx="22">
                  <c:v>1493.5815962722684</c:v>
                </c:pt>
                <c:pt idx="23">
                  <c:v>1499.0727050820926</c:v>
                </c:pt>
                <c:pt idx="24">
                  <c:v>1504.5638138919171</c:v>
                </c:pt>
                <c:pt idx="25">
                  <c:v>1510.0549227017418</c:v>
                </c:pt>
                <c:pt idx="26">
                  <c:v>1515.5460315115663</c:v>
                </c:pt>
                <c:pt idx="27">
                  <c:v>1521.0371403213908</c:v>
                </c:pt>
                <c:pt idx="28">
                  <c:v>1526.5282491312153</c:v>
                </c:pt>
                <c:pt idx="29">
                  <c:v>1532.0193579410397</c:v>
                </c:pt>
                <c:pt idx="30">
                  <c:v>1537.5104667508645</c:v>
                </c:pt>
                <c:pt idx="31">
                  <c:v>1543.0015755606887</c:v>
                </c:pt>
                <c:pt idx="32">
                  <c:v>1548.4926843705134</c:v>
                </c:pt>
                <c:pt idx="33">
                  <c:v>1553.9837931803379</c:v>
                </c:pt>
                <c:pt idx="34">
                  <c:v>1559.4749019901624</c:v>
                </c:pt>
                <c:pt idx="35">
                  <c:v>1564.9660107999869</c:v>
                </c:pt>
                <c:pt idx="36">
                  <c:v>1570.4571196098113</c:v>
                </c:pt>
                <c:pt idx="37">
                  <c:v>1575.9482284196361</c:v>
                </c:pt>
                <c:pt idx="38">
                  <c:v>1581.4393372294605</c:v>
                </c:pt>
                <c:pt idx="39">
                  <c:v>1586.9304460392848</c:v>
                </c:pt>
                <c:pt idx="40">
                  <c:v>1592.4215548491095</c:v>
                </c:pt>
                <c:pt idx="41">
                  <c:v>1597.912663658934</c:v>
                </c:pt>
                <c:pt idx="42">
                  <c:v>1603.4037724687587</c:v>
                </c:pt>
                <c:pt idx="43">
                  <c:v>1608.8948812785829</c:v>
                </c:pt>
                <c:pt idx="44">
                  <c:v>1614.3859900884074</c:v>
                </c:pt>
                <c:pt idx="45">
                  <c:v>1619.8770988982321</c:v>
                </c:pt>
                <c:pt idx="46">
                  <c:v>1625.3682077080566</c:v>
                </c:pt>
                <c:pt idx="47">
                  <c:v>1630.8593165178811</c:v>
                </c:pt>
                <c:pt idx="48">
                  <c:v>1636.3504253277056</c:v>
                </c:pt>
                <c:pt idx="49">
                  <c:v>1641.8415341375301</c:v>
                </c:pt>
                <c:pt idx="50">
                  <c:v>1647.3326429473548</c:v>
                </c:pt>
              </c:numCache>
            </c:numRef>
          </c:val>
        </c:ser>
        <c:ser>
          <c:idx val="3"/>
          <c:order val="3"/>
          <c:tx>
            <c:strRef>
              <c:f>Sheet1!$E$5</c:f>
              <c:strCache>
                <c:ptCount val="1"/>
                <c:pt idx="0">
                  <c:v>5.30%</c:v>
                </c:pt>
              </c:strCache>
            </c:strRef>
          </c:tx>
          <c:cat>
            <c:numRef>
              <c:f>Sheet1!$A$6:$A$56</c:f>
              <c:numCache>
                <c:formatCode>_("$"* #,##0_);_("$"* \(#,##0\);_("$"* "-"_);_(@_)</c:formatCode>
                <c:ptCount val="51"/>
                <c:pt idx="0">
                  <c:v>250000</c:v>
                </c:pt>
                <c:pt idx="1">
                  <c:v>251000</c:v>
                </c:pt>
                <c:pt idx="2">
                  <c:v>252000</c:v>
                </c:pt>
                <c:pt idx="3">
                  <c:v>253000</c:v>
                </c:pt>
                <c:pt idx="4">
                  <c:v>254000</c:v>
                </c:pt>
                <c:pt idx="5">
                  <c:v>255000</c:v>
                </c:pt>
                <c:pt idx="6">
                  <c:v>256000</c:v>
                </c:pt>
                <c:pt idx="7">
                  <c:v>257000</c:v>
                </c:pt>
                <c:pt idx="8">
                  <c:v>258000</c:v>
                </c:pt>
                <c:pt idx="9">
                  <c:v>259000</c:v>
                </c:pt>
                <c:pt idx="10">
                  <c:v>260000</c:v>
                </c:pt>
                <c:pt idx="11">
                  <c:v>261000</c:v>
                </c:pt>
                <c:pt idx="12">
                  <c:v>262000</c:v>
                </c:pt>
                <c:pt idx="13">
                  <c:v>263000</c:v>
                </c:pt>
                <c:pt idx="14">
                  <c:v>264000</c:v>
                </c:pt>
                <c:pt idx="15">
                  <c:v>265000</c:v>
                </c:pt>
                <c:pt idx="16">
                  <c:v>266000</c:v>
                </c:pt>
                <c:pt idx="17">
                  <c:v>267000</c:v>
                </c:pt>
                <c:pt idx="18">
                  <c:v>268000</c:v>
                </c:pt>
                <c:pt idx="19">
                  <c:v>269000</c:v>
                </c:pt>
                <c:pt idx="20">
                  <c:v>270000</c:v>
                </c:pt>
                <c:pt idx="21">
                  <c:v>271000</c:v>
                </c:pt>
                <c:pt idx="22">
                  <c:v>272000</c:v>
                </c:pt>
                <c:pt idx="23">
                  <c:v>273000</c:v>
                </c:pt>
                <c:pt idx="24">
                  <c:v>274000</c:v>
                </c:pt>
                <c:pt idx="25">
                  <c:v>275000</c:v>
                </c:pt>
                <c:pt idx="26">
                  <c:v>276000</c:v>
                </c:pt>
                <c:pt idx="27">
                  <c:v>277000</c:v>
                </c:pt>
                <c:pt idx="28">
                  <c:v>278000</c:v>
                </c:pt>
                <c:pt idx="29">
                  <c:v>279000</c:v>
                </c:pt>
                <c:pt idx="30">
                  <c:v>280000</c:v>
                </c:pt>
                <c:pt idx="31">
                  <c:v>281000</c:v>
                </c:pt>
                <c:pt idx="32">
                  <c:v>282000</c:v>
                </c:pt>
                <c:pt idx="33">
                  <c:v>283000</c:v>
                </c:pt>
                <c:pt idx="34">
                  <c:v>284000</c:v>
                </c:pt>
                <c:pt idx="35">
                  <c:v>285000</c:v>
                </c:pt>
                <c:pt idx="36">
                  <c:v>286000</c:v>
                </c:pt>
                <c:pt idx="37">
                  <c:v>287000</c:v>
                </c:pt>
                <c:pt idx="38">
                  <c:v>288000</c:v>
                </c:pt>
                <c:pt idx="39">
                  <c:v>289000</c:v>
                </c:pt>
                <c:pt idx="40">
                  <c:v>290000</c:v>
                </c:pt>
                <c:pt idx="41">
                  <c:v>291000</c:v>
                </c:pt>
                <c:pt idx="42">
                  <c:v>292000</c:v>
                </c:pt>
                <c:pt idx="43">
                  <c:v>293000</c:v>
                </c:pt>
                <c:pt idx="44">
                  <c:v>294000</c:v>
                </c:pt>
                <c:pt idx="45">
                  <c:v>295000</c:v>
                </c:pt>
                <c:pt idx="46">
                  <c:v>296000</c:v>
                </c:pt>
                <c:pt idx="47">
                  <c:v>297000</c:v>
                </c:pt>
                <c:pt idx="48">
                  <c:v>298000</c:v>
                </c:pt>
                <c:pt idx="49">
                  <c:v>299000</c:v>
                </c:pt>
                <c:pt idx="50">
                  <c:v>300000</c:v>
                </c:pt>
              </c:numCache>
            </c:numRef>
          </c:cat>
          <c:val>
            <c:numRef>
              <c:f>Sheet1!$E$6:$E$56</c:f>
              <c:numCache>
                <c:formatCode>"$"#,##0.00_);[Red]\("$"#,##0.00\)</c:formatCode>
                <c:ptCount val="51"/>
                <c:pt idx="0">
                  <c:v>1388.2616309938307</c:v>
                </c:pt>
                <c:pt idx="1">
                  <c:v>1393.8146775178063</c:v>
                </c:pt>
                <c:pt idx="2">
                  <c:v>1399.3677240417817</c:v>
                </c:pt>
                <c:pt idx="3">
                  <c:v>1404.9207705657568</c:v>
                </c:pt>
                <c:pt idx="4">
                  <c:v>1410.4738170897322</c:v>
                </c:pt>
                <c:pt idx="5">
                  <c:v>1416.0268636137075</c:v>
                </c:pt>
                <c:pt idx="6">
                  <c:v>1421.5799101376829</c:v>
                </c:pt>
                <c:pt idx="7">
                  <c:v>1427.132956661658</c:v>
                </c:pt>
                <c:pt idx="8">
                  <c:v>1432.6860031856336</c:v>
                </c:pt>
                <c:pt idx="9">
                  <c:v>1438.2390497096089</c:v>
                </c:pt>
                <c:pt idx="10">
                  <c:v>1443.7920962335841</c:v>
                </c:pt>
                <c:pt idx="11">
                  <c:v>1449.3451427575594</c:v>
                </c:pt>
                <c:pt idx="12">
                  <c:v>1454.8981892815348</c:v>
                </c:pt>
                <c:pt idx="13">
                  <c:v>1460.4512358055101</c:v>
                </c:pt>
                <c:pt idx="14">
                  <c:v>1466.0042823294855</c:v>
                </c:pt>
                <c:pt idx="15">
                  <c:v>1471.5573288534608</c:v>
                </c:pt>
                <c:pt idx="16">
                  <c:v>1477.1103753774362</c:v>
                </c:pt>
                <c:pt idx="17">
                  <c:v>1482.6634219014113</c:v>
                </c:pt>
                <c:pt idx="18">
                  <c:v>1488.2164684253867</c:v>
                </c:pt>
                <c:pt idx="19">
                  <c:v>1493.769514949362</c:v>
                </c:pt>
                <c:pt idx="20">
                  <c:v>1499.3225614733376</c:v>
                </c:pt>
                <c:pt idx="21">
                  <c:v>1504.8756079973127</c:v>
                </c:pt>
                <c:pt idx="22">
                  <c:v>1510.4286545212881</c:v>
                </c:pt>
                <c:pt idx="23">
                  <c:v>1515.9817010452634</c:v>
                </c:pt>
                <c:pt idx="24">
                  <c:v>1521.5347475692386</c:v>
                </c:pt>
                <c:pt idx="25">
                  <c:v>1527.0877940932139</c:v>
                </c:pt>
                <c:pt idx="26">
                  <c:v>1532.6408406171893</c:v>
                </c:pt>
                <c:pt idx="27">
                  <c:v>1538.1938871411644</c:v>
                </c:pt>
                <c:pt idx="28">
                  <c:v>1543.74693366514</c:v>
                </c:pt>
                <c:pt idx="29">
                  <c:v>1549.2999801891153</c:v>
                </c:pt>
                <c:pt idx="30">
                  <c:v>1554.8530267130907</c:v>
                </c:pt>
                <c:pt idx="31">
                  <c:v>1560.4060732370658</c:v>
                </c:pt>
                <c:pt idx="32">
                  <c:v>1565.9591197610412</c:v>
                </c:pt>
                <c:pt idx="33">
                  <c:v>1571.5121662850167</c:v>
                </c:pt>
                <c:pt idx="34">
                  <c:v>1577.0652128089919</c:v>
                </c:pt>
                <c:pt idx="35">
                  <c:v>1582.6182593329672</c:v>
                </c:pt>
                <c:pt idx="36">
                  <c:v>1588.1713058569426</c:v>
                </c:pt>
                <c:pt idx="37">
                  <c:v>1593.7243523809179</c:v>
                </c:pt>
                <c:pt idx="38">
                  <c:v>1599.2773989048931</c:v>
                </c:pt>
                <c:pt idx="39">
                  <c:v>1604.8304454288684</c:v>
                </c:pt>
                <c:pt idx="40">
                  <c:v>1610.383491952844</c:v>
                </c:pt>
                <c:pt idx="41">
                  <c:v>1615.9365384768191</c:v>
                </c:pt>
                <c:pt idx="42">
                  <c:v>1621.4895850007945</c:v>
                </c:pt>
                <c:pt idx="43">
                  <c:v>1627.0426315247698</c:v>
                </c:pt>
                <c:pt idx="44">
                  <c:v>1632.5956780487452</c:v>
                </c:pt>
                <c:pt idx="45">
                  <c:v>1638.1487245727203</c:v>
                </c:pt>
                <c:pt idx="46">
                  <c:v>1643.7017710966957</c:v>
                </c:pt>
                <c:pt idx="47">
                  <c:v>1649.2548176206712</c:v>
                </c:pt>
                <c:pt idx="48">
                  <c:v>1654.8078641446464</c:v>
                </c:pt>
                <c:pt idx="49">
                  <c:v>1660.3609106686217</c:v>
                </c:pt>
                <c:pt idx="50">
                  <c:v>1665.9139571925971</c:v>
                </c:pt>
              </c:numCache>
            </c:numRef>
          </c:val>
        </c:ser>
        <c:ser>
          <c:idx val="4"/>
          <c:order val="4"/>
          <c:tx>
            <c:strRef>
              <c:f>Sheet1!$F$5</c:f>
              <c:strCache>
                <c:ptCount val="1"/>
                <c:pt idx="0">
                  <c:v>5.40%</c:v>
                </c:pt>
              </c:strCache>
            </c:strRef>
          </c:tx>
          <c:cat>
            <c:numRef>
              <c:f>Sheet1!$A$6:$A$56</c:f>
              <c:numCache>
                <c:formatCode>_("$"* #,##0_);_("$"* \(#,##0\);_("$"* "-"_);_(@_)</c:formatCode>
                <c:ptCount val="51"/>
                <c:pt idx="0">
                  <c:v>250000</c:v>
                </c:pt>
                <c:pt idx="1">
                  <c:v>251000</c:v>
                </c:pt>
                <c:pt idx="2">
                  <c:v>252000</c:v>
                </c:pt>
                <c:pt idx="3">
                  <c:v>253000</c:v>
                </c:pt>
                <c:pt idx="4">
                  <c:v>254000</c:v>
                </c:pt>
                <c:pt idx="5">
                  <c:v>255000</c:v>
                </c:pt>
                <c:pt idx="6">
                  <c:v>256000</c:v>
                </c:pt>
                <c:pt idx="7">
                  <c:v>257000</c:v>
                </c:pt>
                <c:pt idx="8">
                  <c:v>258000</c:v>
                </c:pt>
                <c:pt idx="9">
                  <c:v>259000</c:v>
                </c:pt>
                <c:pt idx="10">
                  <c:v>260000</c:v>
                </c:pt>
                <c:pt idx="11">
                  <c:v>261000</c:v>
                </c:pt>
                <c:pt idx="12">
                  <c:v>262000</c:v>
                </c:pt>
                <c:pt idx="13">
                  <c:v>263000</c:v>
                </c:pt>
                <c:pt idx="14">
                  <c:v>264000</c:v>
                </c:pt>
                <c:pt idx="15">
                  <c:v>265000</c:v>
                </c:pt>
                <c:pt idx="16">
                  <c:v>266000</c:v>
                </c:pt>
                <c:pt idx="17">
                  <c:v>267000</c:v>
                </c:pt>
                <c:pt idx="18">
                  <c:v>268000</c:v>
                </c:pt>
                <c:pt idx="19">
                  <c:v>269000</c:v>
                </c:pt>
                <c:pt idx="20">
                  <c:v>270000</c:v>
                </c:pt>
                <c:pt idx="21">
                  <c:v>271000</c:v>
                </c:pt>
                <c:pt idx="22">
                  <c:v>272000</c:v>
                </c:pt>
                <c:pt idx="23">
                  <c:v>273000</c:v>
                </c:pt>
                <c:pt idx="24">
                  <c:v>274000</c:v>
                </c:pt>
                <c:pt idx="25">
                  <c:v>275000</c:v>
                </c:pt>
                <c:pt idx="26">
                  <c:v>276000</c:v>
                </c:pt>
                <c:pt idx="27">
                  <c:v>277000</c:v>
                </c:pt>
                <c:pt idx="28">
                  <c:v>278000</c:v>
                </c:pt>
                <c:pt idx="29">
                  <c:v>279000</c:v>
                </c:pt>
                <c:pt idx="30">
                  <c:v>280000</c:v>
                </c:pt>
                <c:pt idx="31">
                  <c:v>281000</c:v>
                </c:pt>
                <c:pt idx="32">
                  <c:v>282000</c:v>
                </c:pt>
                <c:pt idx="33">
                  <c:v>283000</c:v>
                </c:pt>
                <c:pt idx="34">
                  <c:v>284000</c:v>
                </c:pt>
                <c:pt idx="35">
                  <c:v>285000</c:v>
                </c:pt>
                <c:pt idx="36">
                  <c:v>286000</c:v>
                </c:pt>
                <c:pt idx="37">
                  <c:v>287000</c:v>
                </c:pt>
                <c:pt idx="38">
                  <c:v>288000</c:v>
                </c:pt>
                <c:pt idx="39">
                  <c:v>289000</c:v>
                </c:pt>
                <c:pt idx="40">
                  <c:v>290000</c:v>
                </c:pt>
                <c:pt idx="41">
                  <c:v>291000</c:v>
                </c:pt>
                <c:pt idx="42">
                  <c:v>292000</c:v>
                </c:pt>
                <c:pt idx="43">
                  <c:v>293000</c:v>
                </c:pt>
                <c:pt idx="44">
                  <c:v>294000</c:v>
                </c:pt>
                <c:pt idx="45">
                  <c:v>295000</c:v>
                </c:pt>
                <c:pt idx="46">
                  <c:v>296000</c:v>
                </c:pt>
                <c:pt idx="47">
                  <c:v>297000</c:v>
                </c:pt>
                <c:pt idx="48">
                  <c:v>298000</c:v>
                </c:pt>
                <c:pt idx="49">
                  <c:v>299000</c:v>
                </c:pt>
                <c:pt idx="50">
                  <c:v>300000</c:v>
                </c:pt>
              </c:numCache>
            </c:numRef>
          </c:cat>
          <c:val>
            <c:numRef>
              <c:f>Sheet1!$F$6:$F$56</c:f>
              <c:numCache>
                <c:formatCode>"$"#,##0.00_);[Red]\("$"#,##0.00\)</c:formatCode>
                <c:ptCount val="51"/>
                <c:pt idx="0">
                  <c:v>1403.8269796740506</c:v>
                </c:pt>
                <c:pt idx="1">
                  <c:v>1409.4422875927467</c:v>
                </c:pt>
                <c:pt idx="2">
                  <c:v>1415.0575955114427</c:v>
                </c:pt>
                <c:pt idx="3">
                  <c:v>1420.6729034301391</c:v>
                </c:pt>
                <c:pt idx="4">
                  <c:v>1426.2882113488351</c:v>
                </c:pt>
                <c:pt idx="5">
                  <c:v>1431.9035192675312</c:v>
                </c:pt>
                <c:pt idx="6">
                  <c:v>1437.5188271862278</c:v>
                </c:pt>
                <c:pt idx="7">
                  <c:v>1443.1341351049239</c:v>
                </c:pt>
                <c:pt idx="8">
                  <c:v>1448.7494430236202</c:v>
                </c:pt>
                <c:pt idx="9">
                  <c:v>1454.3647509423163</c:v>
                </c:pt>
                <c:pt idx="10">
                  <c:v>1459.9800588610124</c:v>
                </c:pt>
                <c:pt idx="11">
                  <c:v>1465.5953667797087</c:v>
                </c:pt>
                <c:pt idx="12">
                  <c:v>1471.2106746984048</c:v>
                </c:pt>
                <c:pt idx="13">
                  <c:v>1476.8259826171011</c:v>
                </c:pt>
                <c:pt idx="14">
                  <c:v>1482.4412905357974</c:v>
                </c:pt>
                <c:pt idx="15">
                  <c:v>1488.0565984544935</c:v>
                </c:pt>
                <c:pt idx="16">
                  <c:v>1493.6719063731896</c:v>
                </c:pt>
                <c:pt idx="17">
                  <c:v>1499.2872142918859</c:v>
                </c:pt>
                <c:pt idx="18">
                  <c:v>1504.902522210582</c:v>
                </c:pt>
                <c:pt idx="19">
                  <c:v>1510.5178301292783</c:v>
                </c:pt>
                <c:pt idx="20">
                  <c:v>1516.1331380479744</c:v>
                </c:pt>
                <c:pt idx="21">
                  <c:v>1521.7484459666707</c:v>
                </c:pt>
                <c:pt idx="22">
                  <c:v>1527.363753885367</c:v>
                </c:pt>
                <c:pt idx="23">
                  <c:v>1532.9790618040631</c:v>
                </c:pt>
                <c:pt idx="24">
                  <c:v>1538.5943697227592</c:v>
                </c:pt>
                <c:pt idx="25">
                  <c:v>1544.2096776414555</c:v>
                </c:pt>
                <c:pt idx="26">
                  <c:v>1549.8249855601516</c:v>
                </c:pt>
                <c:pt idx="27">
                  <c:v>1555.4402934788477</c:v>
                </c:pt>
                <c:pt idx="28">
                  <c:v>1561.0556013975443</c:v>
                </c:pt>
                <c:pt idx="29">
                  <c:v>1566.6709093162403</c:v>
                </c:pt>
                <c:pt idx="30">
                  <c:v>1572.2862172349367</c:v>
                </c:pt>
                <c:pt idx="31">
                  <c:v>1577.9015251536327</c:v>
                </c:pt>
                <c:pt idx="32">
                  <c:v>1583.5168330723288</c:v>
                </c:pt>
                <c:pt idx="33">
                  <c:v>1589.1321409910252</c:v>
                </c:pt>
                <c:pt idx="34">
                  <c:v>1594.7474489097212</c:v>
                </c:pt>
                <c:pt idx="35">
                  <c:v>1600.3627568284173</c:v>
                </c:pt>
                <c:pt idx="36">
                  <c:v>1605.9780647471139</c:v>
                </c:pt>
                <c:pt idx="37">
                  <c:v>1611.59337266581</c:v>
                </c:pt>
                <c:pt idx="38">
                  <c:v>1617.2086805845063</c:v>
                </c:pt>
                <c:pt idx="39">
                  <c:v>1622.8239885032024</c:v>
                </c:pt>
                <c:pt idx="40">
                  <c:v>1628.4392964218985</c:v>
                </c:pt>
                <c:pt idx="41">
                  <c:v>1634.0546043405948</c:v>
                </c:pt>
                <c:pt idx="42">
                  <c:v>1639.6699122592909</c:v>
                </c:pt>
                <c:pt idx="43">
                  <c:v>1645.285220177987</c:v>
                </c:pt>
                <c:pt idx="44">
                  <c:v>1650.9005280966835</c:v>
                </c:pt>
                <c:pt idx="45">
                  <c:v>1656.5158360153796</c:v>
                </c:pt>
                <c:pt idx="46">
                  <c:v>1662.1311439340757</c:v>
                </c:pt>
                <c:pt idx="47">
                  <c:v>1667.746451852772</c:v>
                </c:pt>
                <c:pt idx="48">
                  <c:v>1673.3617597714681</c:v>
                </c:pt>
                <c:pt idx="49">
                  <c:v>1678.9770676901644</c:v>
                </c:pt>
                <c:pt idx="50">
                  <c:v>1684.5923756088605</c:v>
                </c:pt>
              </c:numCache>
            </c:numRef>
          </c:val>
        </c:ser>
        <c:ser>
          <c:idx val="5"/>
          <c:order val="5"/>
          <c:tx>
            <c:strRef>
              <c:f>Sheet1!$G$5</c:f>
              <c:strCache>
                <c:ptCount val="1"/>
                <c:pt idx="0">
                  <c:v>5.50%</c:v>
                </c:pt>
              </c:strCache>
            </c:strRef>
          </c:tx>
          <c:cat>
            <c:numRef>
              <c:f>Sheet1!$A$6:$A$56</c:f>
              <c:numCache>
                <c:formatCode>_("$"* #,##0_);_("$"* \(#,##0\);_("$"* "-"_);_(@_)</c:formatCode>
                <c:ptCount val="51"/>
                <c:pt idx="0">
                  <c:v>250000</c:v>
                </c:pt>
                <c:pt idx="1">
                  <c:v>251000</c:v>
                </c:pt>
                <c:pt idx="2">
                  <c:v>252000</c:v>
                </c:pt>
                <c:pt idx="3">
                  <c:v>253000</c:v>
                </c:pt>
                <c:pt idx="4">
                  <c:v>254000</c:v>
                </c:pt>
                <c:pt idx="5">
                  <c:v>255000</c:v>
                </c:pt>
                <c:pt idx="6">
                  <c:v>256000</c:v>
                </c:pt>
                <c:pt idx="7">
                  <c:v>257000</c:v>
                </c:pt>
                <c:pt idx="8">
                  <c:v>258000</c:v>
                </c:pt>
                <c:pt idx="9">
                  <c:v>259000</c:v>
                </c:pt>
                <c:pt idx="10">
                  <c:v>260000</c:v>
                </c:pt>
                <c:pt idx="11">
                  <c:v>261000</c:v>
                </c:pt>
                <c:pt idx="12">
                  <c:v>262000</c:v>
                </c:pt>
                <c:pt idx="13">
                  <c:v>263000</c:v>
                </c:pt>
                <c:pt idx="14">
                  <c:v>264000</c:v>
                </c:pt>
                <c:pt idx="15">
                  <c:v>265000</c:v>
                </c:pt>
                <c:pt idx="16">
                  <c:v>266000</c:v>
                </c:pt>
                <c:pt idx="17">
                  <c:v>267000</c:v>
                </c:pt>
                <c:pt idx="18">
                  <c:v>268000</c:v>
                </c:pt>
                <c:pt idx="19">
                  <c:v>269000</c:v>
                </c:pt>
                <c:pt idx="20">
                  <c:v>270000</c:v>
                </c:pt>
                <c:pt idx="21">
                  <c:v>271000</c:v>
                </c:pt>
                <c:pt idx="22">
                  <c:v>272000</c:v>
                </c:pt>
                <c:pt idx="23">
                  <c:v>273000</c:v>
                </c:pt>
                <c:pt idx="24">
                  <c:v>274000</c:v>
                </c:pt>
                <c:pt idx="25">
                  <c:v>275000</c:v>
                </c:pt>
                <c:pt idx="26">
                  <c:v>276000</c:v>
                </c:pt>
                <c:pt idx="27">
                  <c:v>277000</c:v>
                </c:pt>
                <c:pt idx="28">
                  <c:v>278000</c:v>
                </c:pt>
                <c:pt idx="29">
                  <c:v>279000</c:v>
                </c:pt>
                <c:pt idx="30">
                  <c:v>280000</c:v>
                </c:pt>
                <c:pt idx="31">
                  <c:v>281000</c:v>
                </c:pt>
                <c:pt idx="32">
                  <c:v>282000</c:v>
                </c:pt>
                <c:pt idx="33">
                  <c:v>283000</c:v>
                </c:pt>
                <c:pt idx="34">
                  <c:v>284000</c:v>
                </c:pt>
                <c:pt idx="35">
                  <c:v>285000</c:v>
                </c:pt>
                <c:pt idx="36">
                  <c:v>286000</c:v>
                </c:pt>
                <c:pt idx="37">
                  <c:v>287000</c:v>
                </c:pt>
                <c:pt idx="38">
                  <c:v>288000</c:v>
                </c:pt>
                <c:pt idx="39">
                  <c:v>289000</c:v>
                </c:pt>
                <c:pt idx="40">
                  <c:v>290000</c:v>
                </c:pt>
                <c:pt idx="41">
                  <c:v>291000</c:v>
                </c:pt>
                <c:pt idx="42">
                  <c:v>292000</c:v>
                </c:pt>
                <c:pt idx="43">
                  <c:v>293000</c:v>
                </c:pt>
                <c:pt idx="44">
                  <c:v>294000</c:v>
                </c:pt>
                <c:pt idx="45">
                  <c:v>295000</c:v>
                </c:pt>
                <c:pt idx="46">
                  <c:v>296000</c:v>
                </c:pt>
                <c:pt idx="47">
                  <c:v>297000</c:v>
                </c:pt>
                <c:pt idx="48">
                  <c:v>298000</c:v>
                </c:pt>
                <c:pt idx="49">
                  <c:v>299000</c:v>
                </c:pt>
                <c:pt idx="50">
                  <c:v>300000</c:v>
                </c:pt>
              </c:numCache>
            </c:numRef>
          </c:cat>
          <c:val>
            <c:numRef>
              <c:f>Sheet1!$G$6:$G$56</c:f>
              <c:numCache>
                <c:formatCode>"$"#,##0.00_);[Red]\("$"#,##0.00\)</c:formatCode>
                <c:ptCount val="51"/>
                <c:pt idx="0">
                  <c:v>1419.4725033675063</c:v>
                </c:pt>
                <c:pt idx="1">
                  <c:v>1425.1503933809763</c:v>
                </c:pt>
                <c:pt idx="2">
                  <c:v>1430.8282833944465</c:v>
                </c:pt>
                <c:pt idx="3">
                  <c:v>1436.5061734079163</c:v>
                </c:pt>
                <c:pt idx="4">
                  <c:v>1442.1840634213866</c:v>
                </c:pt>
                <c:pt idx="5">
                  <c:v>1447.8619534348566</c:v>
                </c:pt>
                <c:pt idx="6">
                  <c:v>1453.5398434483263</c:v>
                </c:pt>
                <c:pt idx="7">
                  <c:v>1459.2177334617966</c:v>
                </c:pt>
                <c:pt idx="8">
                  <c:v>1464.8956234752666</c:v>
                </c:pt>
                <c:pt idx="9">
                  <c:v>1470.5735134887366</c:v>
                </c:pt>
                <c:pt idx="10">
                  <c:v>1476.2514035022066</c:v>
                </c:pt>
                <c:pt idx="11">
                  <c:v>1481.9292935156768</c:v>
                </c:pt>
                <c:pt idx="12">
                  <c:v>1487.6071835291466</c:v>
                </c:pt>
                <c:pt idx="13">
                  <c:v>1493.2850735426166</c:v>
                </c:pt>
                <c:pt idx="14">
                  <c:v>1498.9629635560868</c:v>
                </c:pt>
                <c:pt idx="15">
                  <c:v>1504.6408535695566</c:v>
                </c:pt>
                <c:pt idx="16">
                  <c:v>1510.3187435830268</c:v>
                </c:pt>
                <c:pt idx="17">
                  <c:v>1515.9966335964968</c:v>
                </c:pt>
                <c:pt idx="18">
                  <c:v>1521.6745236099666</c:v>
                </c:pt>
                <c:pt idx="19">
                  <c:v>1527.3524136234369</c:v>
                </c:pt>
                <c:pt idx="20">
                  <c:v>1533.0303036369069</c:v>
                </c:pt>
                <c:pt idx="21">
                  <c:v>1538.7081936503769</c:v>
                </c:pt>
                <c:pt idx="22">
                  <c:v>1544.3860836638469</c:v>
                </c:pt>
                <c:pt idx="23">
                  <c:v>1550.0639736773171</c:v>
                </c:pt>
                <c:pt idx="24">
                  <c:v>1555.7418636907869</c:v>
                </c:pt>
                <c:pt idx="25">
                  <c:v>1561.4197537042569</c:v>
                </c:pt>
                <c:pt idx="26">
                  <c:v>1567.0976437177271</c:v>
                </c:pt>
                <c:pt idx="27">
                  <c:v>1572.7755337311969</c:v>
                </c:pt>
                <c:pt idx="28">
                  <c:v>1578.4534237446671</c:v>
                </c:pt>
                <c:pt idx="29">
                  <c:v>1584.1313137581371</c:v>
                </c:pt>
                <c:pt idx="30">
                  <c:v>1589.8092037716071</c:v>
                </c:pt>
                <c:pt idx="31">
                  <c:v>1595.4870937850771</c:v>
                </c:pt>
                <c:pt idx="32">
                  <c:v>1601.1649837985472</c:v>
                </c:pt>
                <c:pt idx="33">
                  <c:v>1606.8428738120172</c:v>
                </c:pt>
                <c:pt idx="34">
                  <c:v>1612.5207638254872</c:v>
                </c:pt>
                <c:pt idx="35">
                  <c:v>1618.1986538389574</c:v>
                </c:pt>
                <c:pt idx="36">
                  <c:v>1623.8765438524272</c:v>
                </c:pt>
                <c:pt idx="37">
                  <c:v>1629.5544338658974</c:v>
                </c:pt>
                <c:pt idx="38">
                  <c:v>1635.2323238793674</c:v>
                </c:pt>
                <c:pt idx="39">
                  <c:v>1640.9102138928372</c:v>
                </c:pt>
                <c:pt idx="40">
                  <c:v>1646.5881039063074</c:v>
                </c:pt>
                <c:pt idx="41">
                  <c:v>1652.2659939197774</c:v>
                </c:pt>
                <c:pt idx="42">
                  <c:v>1657.9438839332474</c:v>
                </c:pt>
                <c:pt idx="43">
                  <c:v>1663.6217739467174</c:v>
                </c:pt>
                <c:pt idx="44">
                  <c:v>1669.2996639601877</c:v>
                </c:pt>
                <c:pt idx="45">
                  <c:v>1674.9775539736575</c:v>
                </c:pt>
                <c:pt idx="46">
                  <c:v>1680.6554439871275</c:v>
                </c:pt>
                <c:pt idx="47">
                  <c:v>1686.3333340005977</c:v>
                </c:pt>
                <c:pt idx="48">
                  <c:v>1692.0112240140675</c:v>
                </c:pt>
                <c:pt idx="49">
                  <c:v>1697.6891140275377</c:v>
                </c:pt>
                <c:pt idx="50">
                  <c:v>1703.3670040410077</c:v>
                </c:pt>
              </c:numCache>
            </c:numRef>
          </c:val>
        </c:ser>
        <c:ser>
          <c:idx val="6"/>
          <c:order val="6"/>
          <c:tx>
            <c:strRef>
              <c:f>Sheet1!$H$5</c:f>
              <c:strCache>
                <c:ptCount val="1"/>
                <c:pt idx="0">
                  <c:v>5.60%</c:v>
                </c:pt>
              </c:strCache>
            </c:strRef>
          </c:tx>
          <c:cat>
            <c:numRef>
              <c:f>Sheet1!$A$6:$A$56</c:f>
              <c:numCache>
                <c:formatCode>_("$"* #,##0_);_("$"* \(#,##0\);_("$"* "-"_);_(@_)</c:formatCode>
                <c:ptCount val="51"/>
                <c:pt idx="0">
                  <c:v>250000</c:v>
                </c:pt>
                <c:pt idx="1">
                  <c:v>251000</c:v>
                </c:pt>
                <c:pt idx="2">
                  <c:v>252000</c:v>
                </c:pt>
                <c:pt idx="3">
                  <c:v>253000</c:v>
                </c:pt>
                <c:pt idx="4">
                  <c:v>254000</c:v>
                </c:pt>
                <c:pt idx="5">
                  <c:v>255000</c:v>
                </c:pt>
                <c:pt idx="6">
                  <c:v>256000</c:v>
                </c:pt>
                <c:pt idx="7">
                  <c:v>257000</c:v>
                </c:pt>
                <c:pt idx="8">
                  <c:v>258000</c:v>
                </c:pt>
                <c:pt idx="9">
                  <c:v>259000</c:v>
                </c:pt>
                <c:pt idx="10">
                  <c:v>260000</c:v>
                </c:pt>
                <c:pt idx="11">
                  <c:v>261000</c:v>
                </c:pt>
                <c:pt idx="12">
                  <c:v>262000</c:v>
                </c:pt>
                <c:pt idx="13">
                  <c:v>263000</c:v>
                </c:pt>
                <c:pt idx="14">
                  <c:v>264000</c:v>
                </c:pt>
                <c:pt idx="15">
                  <c:v>265000</c:v>
                </c:pt>
                <c:pt idx="16">
                  <c:v>266000</c:v>
                </c:pt>
                <c:pt idx="17">
                  <c:v>267000</c:v>
                </c:pt>
                <c:pt idx="18">
                  <c:v>268000</c:v>
                </c:pt>
                <c:pt idx="19">
                  <c:v>269000</c:v>
                </c:pt>
                <c:pt idx="20">
                  <c:v>270000</c:v>
                </c:pt>
                <c:pt idx="21">
                  <c:v>271000</c:v>
                </c:pt>
                <c:pt idx="22">
                  <c:v>272000</c:v>
                </c:pt>
                <c:pt idx="23">
                  <c:v>273000</c:v>
                </c:pt>
                <c:pt idx="24">
                  <c:v>274000</c:v>
                </c:pt>
                <c:pt idx="25">
                  <c:v>275000</c:v>
                </c:pt>
                <c:pt idx="26">
                  <c:v>276000</c:v>
                </c:pt>
                <c:pt idx="27">
                  <c:v>277000</c:v>
                </c:pt>
                <c:pt idx="28">
                  <c:v>278000</c:v>
                </c:pt>
                <c:pt idx="29">
                  <c:v>279000</c:v>
                </c:pt>
                <c:pt idx="30">
                  <c:v>280000</c:v>
                </c:pt>
                <c:pt idx="31">
                  <c:v>281000</c:v>
                </c:pt>
                <c:pt idx="32">
                  <c:v>282000</c:v>
                </c:pt>
                <c:pt idx="33">
                  <c:v>283000</c:v>
                </c:pt>
                <c:pt idx="34">
                  <c:v>284000</c:v>
                </c:pt>
                <c:pt idx="35">
                  <c:v>285000</c:v>
                </c:pt>
                <c:pt idx="36">
                  <c:v>286000</c:v>
                </c:pt>
                <c:pt idx="37">
                  <c:v>287000</c:v>
                </c:pt>
                <c:pt idx="38">
                  <c:v>288000</c:v>
                </c:pt>
                <c:pt idx="39">
                  <c:v>289000</c:v>
                </c:pt>
                <c:pt idx="40">
                  <c:v>290000</c:v>
                </c:pt>
                <c:pt idx="41">
                  <c:v>291000</c:v>
                </c:pt>
                <c:pt idx="42">
                  <c:v>292000</c:v>
                </c:pt>
                <c:pt idx="43">
                  <c:v>293000</c:v>
                </c:pt>
                <c:pt idx="44">
                  <c:v>294000</c:v>
                </c:pt>
                <c:pt idx="45">
                  <c:v>295000</c:v>
                </c:pt>
                <c:pt idx="46">
                  <c:v>296000</c:v>
                </c:pt>
                <c:pt idx="47">
                  <c:v>297000</c:v>
                </c:pt>
                <c:pt idx="48">
                  <c:v>298000</c:v>
                </c:pt>
                <c:pt idx="49">
                  <c:v>299000</c:v>
                </c:pt>
                <c:pt idx="50">
                  <c:v>300000</c:v>
                </c:pt>
              </c:numCache>
            </c:numRef>
          </c:cat>
          <c:val>
            <c:numRef>
              <c:f>Sheet1!$H$6:$H$56</c:f>
              <c:numCache>
                <c:formatCode>"$"#,##0.00_);[Red]\("$"#,##0.00\)</c:formatCode>
                <c:ptCount val="51"/>
                <c:pt idx="0">
                  <c:v>1435.1974516034363</c:v>
                </c:pt>
                <c:pt idx="1">
                  <c:v>1440.93824140985</c:v>
                </c:pt>
                <c:pt idx="2">
                  <c:v>1446.6790312162639</c:v>
                </c:pt>
                <c:pt idx="3">
                  <c:v>1452.4198210226775</c:v>
                </c:pt>
                <c:pt idx="4">
                  <c:v>1458.1606108290914</c:v>
                </c:pt>
                <c:pt idx="5">
                  <c:v>1463.9014006355051</c:v>
                </c:pt>
                <c:pt idx="6">
                  <c:v>1469.6421904419187</c:v>
                </c:pt>
                <c:pt idx="7">
                  <c:v>1475.3829802483326</c:v>
                </c:pt>
                <c:pt idx="8">
                  <c:v>1481.1237700547463</c:v>
                </c:pt>
                <c:pt idx="9">
                  <c:v>1486.8645598611599</c:v>
                </c:pt>
                <c:pt idx="10">
                  <c:v>1492.6053496675738</c:v>
                </c:pt>
                <c:pt idx="11">
                  <c:v>1498.3461394739877</c:v>
                </c:pt>
                <c:pt idx="12">
                  <c:v>1504.0869292804011</c:v>
                </c:pt>
                <c:pt idx="13">
                  <c:v>1509.827719086815</c:v>
                </c:pt>
                <c:pt idx="14">
                  <c:v>1515.5685088932289</c:v>
                </c:pt>
                <c:pt idx="15">
                  <c:v>1521.3092986996423</c:v>
                </c:pt>
                <c:pt idx="16">
                  <c:v>1527.0500885060562</c:v>
                </c:pt>
                <c:pt idx="17">
                  <c:v>1532.7908783124701</c:v>
                </c:pt>
                <c:pt idx="18">
                  <c:v>1538.5316681188838</c:v>
                </c:pt>
                <c:pt idx="19">
                  <c:v>1544.2724579252974</c:v>
                </c:pt>
                <c:pt idx="20">
                  <c:v>1550.0132477317113</c:v>
                </c:pt>
                <c:pt idx="21">
                  <c:v>1555.754037538125</c:v>
                </c:pt>
                <c:pt idx="22">
                  <c:v>1561.4948273445386</c:v>
                </c:pt>
                <c:pt idx="23">
                  <c:v>1567.2356171509525</c:v>
                </c:pt>
                <c:pt idx="24">
                  <c:v>1572.9764069573662</c:v>
                </c:pt>
                <c:pt idx="25">
                  <c:v>1578.7171967637801</c:v>
                </c:pt>
                <c:pt idx="26">
                  <c:v>1584.4579865701937</c:v>
                </c:pt>
                <c:pt idx="27">
                  <c:v>1590.1987763766074</c:v>
                </c:pt>
                <c:pt idx="28">
                  <c:v>1595.9395661830213</c:v>
                </c:pt>
                <c:pt idx="29">
                  <c:v>1601.6803559894347</c:v>
                </c:pt>
                <c:pt idx="30">
                  <c:v>1607.4211457958486</c:v>
                </c:pt>
                <c:pt idx="31">
                  <c:v>1613.1619356022625</c:v>
                </c:pt>
                <c:pt idx="32">
                  <c:v>1618.9027254086764</c:v>
                </c:pt>
                <c:pt idx="33">
                  <c:v>1624.6435152150898</c:v>
                </c:pt>
                <c:pt idx="34">
                  <c:v>1630.3843050215037</c:v>
                </c:pt>
                <c:pt idx="35">
                  <c:v>1636.1250948279176</c:v>
                </c:pt>
                <c:pt idx="36">
                  <c:v>1641.8658846343312</c:v>
                </c:pt>
                <c:pt idx="37">
                  <c:v>1647.6066744407449</c:v>
                </c:pt>
                <c:pt idx="38">
                  <c:v>1653.3474642471588</c:v>
                </c:pt>
                <c:pt idx="39">
                  <c:v>1659.0882540535724</c:v>
                </c:pt>
                <c:pt idx="40">
                  <c:v>1664.8290438599861</c:v>
                </c:pt>
                <c:pt idx="41">
                  <c:v>1670.5698336663997</c:v>
                </c:pt>
                <c:pt idx="42">
                  <c:v>1676.3106234728136</c:v>
                </c:pt>
                <c:pt idx="43">
                  <c:v>1682.0514132792275</c:v>
                </c:pt>
                <c:pt idx="44">
                  <c:v>1687.7922030856409</c:v>
                </c:pt>
                <c:pt idx="45">
                  <c:v>1693.5329928920548</c:v>
                </c:pt>
                <c:pt idx="46">
                  <c:v>1699.2737826984687</c:v>
                </c:pt>
                <c:pt idx="47">
                  <c:v>1705.0145725048822</c:v>
                </c:pt>
                <c:pt idx="48">
                  <c:v>1710.755362311296</c:v>
                </c:pt>
                <c:pt idx="49">
                  <c:v>1716.4961521177099</c:v>
                </c:pt>
                <c:pt idx="50">
                  <c:v>1722.2369419241236</c:v>
                </c:pt>
              </c:numCache>
            </c:numRef>
          </c:val>
        </c:ser>
        <c:ser>
          <c:idx val="7"/>
          <c:order val="7"/>
          <c:tx>
            <c:strRef>
              <c:f>Sheet1!$I$5</c:f>
              <c:strCache>
                <c:ptCount val="1"/>
                <c:pt idx="0">
                  <c:v>5.70%</c:v>
                </c:pt>
              </c:strCache>
            </c:strRef>
          </c:tx>
          <c:cat>
            <c:numRef>
              <c:f>Sheet1!$A$6:$A$56</c:f>
              <c:numCache>
                <c:formatCode>_("$"* #,##0_);_("$"* \(#,##0\);_("$"* "-"_);_(@_)</c:formatCode>
                <c:ptCount val="51"/>
                <c:pt idx="0">
                  <c:v>250000</c:v>
                </c:pt>
                <c:pt idx="1">
                  <c:v>251000</c:v>
                </c:pt>
                <c:pt idx="2">
                  <c:v>252000</c:v>
                </c:pt>
                <c:pt idx="3">
                  <c:v>253000</c:v>
                </c:pt>
                <c:pt idx="4">
                  <c:v>254000</c:v>
                </c:pt>
                <c:pt idx="5">
                  <c:v>255000</c:v>
                </c:pt>
                <c:pt idx="6">
                  <c:v>256000</c:v>
                </c:pt>
                <c:pt idx="7">
                  <c:v>257000</c:v>
                </c:pt>
                <c:pt idx="8">
                  <c:v>258000</c:v>
                </c:pt>
                <c:pt idx="9">
                  <c:v>259000</c:v>
                </c:pt>
                <c:pt idx="10">
                  <c:v>260000</c:v>
                </c:pt>
                <c:pt idx="11">
                  <c:v>261000</c:v>
                </c:pt>
                <c:pt idx="12">
                  <c:v>262000</c:v>
                </c:pt>
                <c:pt idx="13">
                  <c:v>263000</c:v>
                </c:pt>
                <c:pt idx="14">
                  <c:v>264000</c:v>
                </c:pt>
                <c:pt idx="15">
                  <c:v>265000</c:v>
                </c:pt>
                <c:pt idx="16">
                  <c:v>266000</c:v>
                </c:pt>
                <c:pt idx="17">
                  <c:v>267000</c:v>
                </c:pt>
                <c:pt idx="18">
                  <c:v>268000</c:v>
                </c:pt>
                <c:pt idx="19">
                  <c:v>269000</c:v>
                </c:pt>
                <c:pt idx="20">
                  <c:v>270000</c:v>
                </c:pt>
                <c:pt idx="21">
                  <c:v>271000</c:v>
                </c:pt>
                <c:pt idx="22">
                  <c:v>272000</c:v>
                </c:pt>
                <c:pt idx="23">
                  <c:v>273000</c:v>
                </c:pt>
                <c:pt idx="24">
                  <c:v>274000</c:v>
                </c:pt>
                <c:pt idx="25">
                  <c:v>275000</c:v>
                </c:pt>
                <c:pt idx="26">
                  <c:v>276000</c:v>
                </c:pt>
                <c:pt idx="27">
                  <c:v>277000</c:v>
                </c:pt>
                <c:pt idx="28">
                  <c:v>278000</c:v>
                </c:pt>
                <c:pt idx="29">
                  <c:v>279000</c:v>
                </c:pt>
                <c:pt idx="30">
                  <c:v>280000</c:v>
                </c:pt>
                <c:pt idx="31">
                  <c:v>281000</c:v>
                </c:pt>
                <c:pt idx="32">
                  <c:v>282000</c:v>
                </c:pt>
                <c:pt idx="33">
                  <c:v>283000</c:v>
                </c:pt>
                <c:pt idx="34">
                  <c:v>284000</c:v>
                </c:pt>
                <c:pt idx="35">
                  <c:v>285000</c:v>
                </c:pt>
                <c:pt idx="36">
                  <c:v>286000</c:v>
                </c:pt>
                <c:pt idx="37">
                  <c:v>287000</c:v>
                </c:pt>
                <c:pt idx="38">
                  <c:v>288000</c:v>
                </c:pt>
                <c:pt idx="39">
                  <c:v>289000</c:v>
                </c:pt>
                <c:pt idx="40">
                  <c:v>290000</c:v>
                </c:pt>
                <c:pt idx="41">
                  <c:v>291000</c:v>
                </c:pt>
                <c:pt idx="42">
                  <c:v>292000</c:v>
                </c:pt>
                <c:pt idx="43">
                  <c:v>293000</c:v>
                </c:pt>
                <c:pt idx="44">
                  <c:v>294000</c:v>
                </c:pt>
                <c:pt idx="45">
                  <c:v>295000</c:v>
                </c:pt>
                <c:pt idx="46">
                  <c:v>296000</c:v>
                </c:pt>
                <c:pt idx="47">
                  <c:v>297000</c:v>
                </c:pt>
                <c:pt idx="48">
                  <c:v>298000</c:v>
                </c:pt>
                <c:pt idx="49">
                  <c:v>299000</c:v>
                </c:pt>
                <c:pt idx="50">
                  <c:v>300000</c:v>
                </c:pt>
              </c:numCache>
            </c:numRef>
          </c:cat>
          <c:val>
            <c:numRef>
              <c:f>Sheet1!$I$6:$I$56</c:f>
              <c:numCache>
                <c:formatCode>"$"#,##0.00_);[Red]\("$"#,##0.00\)</c:formatCode>
                <c:ptCount val="51"/>
                <c:pt idx="0">
                  <c:v>1451.0010689148548</c:v>
                </c:pt>
                <c:pt idx="1">
                  <c:v>1456.8050731905143</c:v>
                </c:pt>
                <c:pt idx="2">
                  <c:v>1462.6090774661739</c:v>
                </c:pt>
                <c:pt idx="3">
                  <c:v>1468.4130817418331</c:v>
                </c:pt>
                <c:pt idx="4">
                  <c:v>1474.2170860174926</c:v>
                </c:pt>
                <c:pt idx="5">
                  <c:v>1480.0210902931522</c:v>
                </c:pt>
                <c:pt idx="6">
                  <c:v>1485.8250945688117</c:v>
                </c:pt>
                <c:pt idx="7">
                  <c:v>1491.6290988444707</c:v>
                </c:pt>
                <c:pt idx="8">
                  <c:v>1497.4331031201302</c:v>
                </c:pt>
                <c:pt idx="9">
                  <c:v>1503.2371073957897</c:v>
                </c:pt>
                <c:pt idx="10">
                  <c:v>1509.0411116714492</c:v>
                </c:pt>
                <c:pt idx="11">
                  <c:v>1514.8451159471085</c:v>
                </c:pt>
                <c:pt idx="12">
                  <c:v>1520.649120222768</c:v>
                </c:pt>
                <c:pt idx="13">
                  <c:v>1526.4531244984275</c:v>
                </c:pt>
                <c:pt idx="14">
                  <c:v>1532.2571287740871</c:v>
                </c:pt>
                <c:pt idx="15">
                  <c:v>1538.0611330497461</c:v>
                </c:pt>
                <c:pt idx="16">
                  <c:v>1543.8651373254056</c:v>
                </c:pt>
                <c:pt idx="17">
                  <c:v>1549.6691416010651</c:v>
                </c:pt>
                <c:pt idx="18">
                  <c:v>1555.4731458767246</c:v>
                </c:pt>
                <c:pt idx="19">
                  <c:v>1561.2771501523839</c:v>
                </c:pt>
                <c:pt idx="20">
                  <c:v>1567.0811544280434</c:v>
                </c:pt>
                <c:pt idx="21">
                  <c:v>1572.8851587037029</c:v>
                </c:pt>
                <c:pt idx="22">
                  <c:v>1578.6891629793622</c:v>
                </c:pt>
                <c:pt idx="23">
                  <c:v>1584.4931672550215</c:v>
                </c:pt>
                <c:pt idx="24">
                  <c:v>1590.297171530681</c:v>
                </c:pt>
                <c:pt idx="25">
                  <c:v>1596.1011758063405</c:v>
                </c:pt>
                <c:pt idx="26">
                  <c:v>1601.905180082</c:v>
                </c:pt>
                <c:pt idx="27">
                  <c:v>1607.7091843576593</c:v>
                </c:pt>
                <c:pt idx="28">
                  <c:v>1613.5131886333188</c:v>
                </c:pt>
                <c:pt idx="29">
                  <c:v>1619.3171929089783</c:v>
                </c:pt>
                <c:pt idx="30">
                  <c:v>1625.1211971846376</c:v>
                </c:pt>
                <c:pt idx="31">
                  <c:v>1630.9252014602969</c:v>
                </c:pt>
                <c:pt idx="32">
                  <c:v>1636.7292057359564</c:v>
                </c:pt>
                <c:pt idx="33">
                  <c:v>1642.5332100116159</c:v>
                </c:pt>
                <c:pt idx="34">
                  <c:v>1648.3372142872752</c:v>
                </c:pt>
                <c:pt idx="35">
                  <c:v>1654.1412185629347</c:v>
                </c:pt>
                <c:pt idx="36">
                  <c:v>1659.9452228385942</c:v>
                </c:pt>
                <c:pt idx="37">
                  <c:v>1665.7492271142535</c:v>
                </c:pt>
                <c:pt idx="38">
                  <c:v>1671.5532313899128</c:v>
                </c:pt>
                <c:pt idx="39">
                  <c:v>1677.3572356655723</c:v>
                </c:pt>
                <c:pt idx="40">
                  <c:v>1683.1612399412318</c:v>
                </c:pt>
                <c:pt idx="41">
                  <c:v>1688.9652442168913</c:v>
                </c:pt>
                <c:pt idx="42">
                  <c:v>1694.7692484925506</c:v>
                </c:pt>
                <c:pt idx="43">
                  <c:v>1700.5732527682101</c:v>
                </c:pt>
                <c:pt idx="44">
                  <c:v>1706.3772570438696</c:v>
                </c:pt>
                <c:pt idx="45">
                  <c:v>1712.1812613195289</c:v>
                </c:pt>
                <c:pt idx="46">
                  <c:v>1717.9852655951881</c:v>
                </c:pt>
                <c:pt idx="47">
                  <c:v>1723.7892698708476</c:v>
                </c:pt>
                <c:pt idx="48">
                  <c:v>1729.5932741465072</c:v>
                </c:pt>
                <c:pt idx="49">
                  <c:v>1735.3972784221667</c:v>
                </c:pt>
                <c:pt idx="50">
                  <c:v>1741.2012826978259</c:v>
                </c:pt>
              </c:numCache>
            </c:numRef>
          </c:val>
        </c:ser>
        <c:ser>
          <c:idx val="8"/>
          <c:order val="8"/>
          <c:tx>
            <c:strRef>
              <c:f>Sheet1!$J$5</c:f>
              <c:strCache>
                <c:ptCount val="1"/>
                <c:pt idx="0">
                  <c:v>5.80%</c:v>
                </c:pt>
              </c:strCache>
            </c:strRef>
          </c:tx>
          <c:cat>
            <c:numRef>
              <c:f>Sheet1!$A$6:$A$56</c:f>
              <c:numCache>
                <c:formatCode>_("$"* #,##0_);_("$"* \(#,##0\);_("$"* "-"_);_(@_)</c:formatCode>
                <c:ptCount val="51"/>
                <c:pt idx="0">
                  <c:v>250000</c:v>
                </c:pt>
                <c:pt idx="1">
                  <c:v>251000</c:v>
                </c:pt>
                <c:pt idx="2">
                  <c:v>252000</c:v>
                </c:pt>
                <c:pt idx="3">
                  <c:v>253000</c:v>
                </c:pt>
                <c:pt idx="4">
                  <c:v>254000</c:v>
                </c:pt>
                <c:pt idx="5">
                  <c:v>255000</c:v>
                </c:pt>
                <c:pt idx="6">
                  <c:v>256000</c:v>
                </c:pt>
                <c:pt idx="7">
                  <c:v>257000</c:v>
                </c:pt>
                <c:pt idx="8">
                  <c:v>258000</c:v>
                </c:pt>
                <c:pt idx="9">
                  <c:v>259000</c:v>
                </c:pt>
                <c:pt idx="10">
                  <c:v>260000</c:v>
                </c:pt>
                <c:pt idx="11">
                  <c:v>261000</c:v>
                </c:pt>
                <c:pt idx="12">
                  <c:v>262000</c:v>
                </c:pt>
                <c:pt idx="13">
                  <c:v>263000</c:v>
                </c:pt>
                <c:pt idx="14">
                  <c:v>264000</c:v>
                </c:pt>
                <c:pt idx="15">
                  <c:v>265000</c:v>
                </c:pt>
                <c:pt idx="16">
                  <c:v>266000</c:v>
                </c:pt>
                <c:pt idx="17">
                  <c:v>267000</c:v>
                </c:pt>
                <c:pt idx="18">
                  <c:v>268000</c:v>
                </c:pt>
                <c:pt idx="19">
                  <c:v>269000</c:v>
                </c:pt>
                <c:pt idx="20">
                  <c:v>270000</c:v>
                </c:pt>
                <c:pt idx="21">
                  <c:v>271000</c:v>
                </c:pt>
                <c:pt idx="22">
                  <c:v>272000</c:v>
                </c:pt>
                <c:pt idx="23">
                  <c:v>273000</c:v>
                </c:pt>
                <c:pt idx="24">
                  <c:v>274000</c:v>
                </c:pt>
                <c:pt idx="25">
                  <c:v>275000</c:v>
                </c:pt>
                <c:pt idx="26">
                  <c:v>276000</c:v>
                </c:pt>
                <c:pt idx="27">
                  <c:v>277000</c:v>
                </c:pt>
                <c:pt idx="28">
                  <c:v>278000</c:v>
                </c:pt>
                <c:pt idx="29">
                  <c:v>279000</c:v>
                </c:pt>
                <c:pt idx="30">
                  <c:v>280000</c:v>
                </c:pt>
                <c:pt idx="31">
                  <c:v>281000</c:v>
                </c:pt>
                <c:pt idx="32">
                  <c:v>282000</c:v>
                </c:pt>
                <c:pt idx="33">
                  <c:v>283000</c:v>
                </c:pt>
                <c:pt idx="34">
                  <c:v>284000</c:v>
                </c:pt>
                <c:pt idx="35">
                  <c:v>285000</c:v>
                </c:pt>
                <c:pt idx="36">
                  <c:v>286000</c:v>
                </c:pt>
                <c:pt idx="37">
                  <c:v>287000</c:v>
                </c:pt>
                <c:pt idx="38">
                  <c:v>288000</c:v>
                </c:pt>
                <c:pt idx="39">
                  <c:v>289000</c:v>
                </c:pt>
                <c:pt idx="40">
                  <c:v>290000</c:v>
                </c:pt>
                <c:pt idx="41">
                  <c:v>291000</c:v>
                </c:pt>
                <c:pt idx="42">
                  <c:v>292000</c:v>
                </c:pt>
                <c:pt idx="43">
                  <c:v>293000</c:v>
                </c:pt>
                <c:pt idx="44">
                  <c:v>294000</c:v>
                </c:pt>
                <c:pt idx="45">
                  <c:v>295000</c:v>
                </c:pt>
                <c:pt idx="46">
                  <c:v>296000</c:v>
                </c:pt>
                <c:pt idx="47">
                  <c:v>297000</c:v>
                </c:pt>
                <c:pt idx="48">
                  <c:v>298000</c:v>
                </c:pt>
                <c:pt idx="49">
                  <c:v>299000</c:v>
                </c:pt>
                <c:pt idx="50">
                  <c:v>300000</c:v>
                </c:pt>
              </c:numCache>
            </c:numRef>
          </c:cat>
          <c:val>
            <c:numRef>
              <c:f>Sheet1!$J$6:$J$56</c:f>
              <c:numCache>
                <c:formatCode>"$"#,##0.00_);[Red]\("$"#,##0.00\)</c:formatCode>
                <c:ptCount val="51"/>
                <c:pt idx="0">
                  <c:v>1466.8825951820329</c:v>
                </c:pt>
                <c:pt idx="1">
                  <c:v>1472.7501255627608</c:v>
                </c:pt>
                <c:pt idx="2">
                  <c:v>1478.6176559434889</c:v>
                </c:pt>
                <c:pt idx="3">
                  <c:v>1484.485186324217</c:v>
                </c:pt>
                <c:pt idx="4">
                  <c:v>1490.3527167049451</c:v>
                </c:pt>
                <c:pt idx="5">
                  <c:v>1496.2202470856732</c:v>
                </c:pt>
                <c:pt idx="6">
                  <c:v>1502.0877774664016</c:v>
                </c:pt>
                <c:pt idx="7">
                  <c:v>1507.9553078471297</c:v>
                </c:pt>
                <c:pt idx="8">
                  <c:v>1513.8228382278578</c:v>
                </c:pt>
                <c:pt idx="9">
                  <c:v>1519.6903686085859</c:v>
                </c:pt>
                <c:pt idx="10">
                  <c:v>1525.557898989314</c:v>
                </c:pt>
                <c:pt idx="11">
                  <c:v>1531.4254293700421</c:v>
                </c:pt>
                <c:pt idx="12">
                  <c:v>1537.2929597507705</c:v>
                </c:pt>
                <c:pt idx="13">
                  <c:v>1543.1604901314986</c:v>
                </c:pt>
                <c:pt idx="14">
                  <c:v>1549.0280205122265</c:v>
                </c:pt>
                <c:pt idx="15">
                  <c:v>1554.8955508929546</c:v>
                </c:pt>
                <c:pt idx="16">
                  <c:v>1560.7630812736827</c:v>
                </c:pt>
                <c:pt idx="17">
                  <c:v>1566.6306116544108</c:v>
                </c:pt>
                <c:pt idx="18">
                  <c:v>1572.4981420351389</c:v>
                </c:pt>
                <c:pt idx="19">
                  <c:v>1578.3656724158673</c:v>
                </c:pt>
                <c:pt idx="20">
                  <c:v>1584.2332027965954</c:v>
                </c:pt>
                <c:pt idx="21">
                  <c:v>1590.1007331773235</c:v>
                </c:pt>
                <c:pt idx="22">
                  <c:v>1595.9682635580516</c:v>
                </c:pt>
                <c:pt idx="23">
                  <c:v>1601.8357939387797</c:v>
                </c:pt>
                <c:pt idx="24">
                  <c:v>1607.7033243195078</c:v>
                </c:pt>
                <c:pt idx="25">
                  <c:v>1613.5708547002362</c:v>
                </c:pt>
                <c:pt idx="26">
                  <c:v>1619.4383850809643</c:v>
                </c:pt>
                <c:pt idx="27">
                  <c:v>1625.3059154616922</c:v>
                </c:pt>
                <c:pt idx="28">
                  <c:v>1631.1734458424203</c:v>
                </c:pt>
                <c:pt idx="29">
                  <c:v>1637.0409762231484</c:v>
                </c:pt>
                <c:pt idx="30">
                  <c:v>1642.9085066038765</c:v>
                </c:pt>
                <c:pt idx="31">
                  <c:v>1648.7760369846048</c:v>
                </c:pt>
                <c:pt idx="32">
                  <c:v>1654.643567365333</c:v>
                </c:pt>
                <c:pt idx="33">
                  <c:v>1660.5110977460611</c:v>
                </c:pt>
                <c:pt idx="34">
                  <c:v>1666.3786281267892</c:v>
                </c:pt>
                <c:pt idx="35">
                  <c:v>1672.2461585075173</c:v>
                </c:pt>
                <c:pt idx="36">
                  <c:v>1678.1136888882454</c:v>
                </c:pt>
                <c:pt idx="37">
                  <c:v>1683.9812192689735</c:v>
                </c:pt>
                <c:pt idx="38">
                  <c:v>1689.8487496497019</c:v>
                </c:pt>
                <c:pt idx="39">
                  <c:v>1695.71628003043</c:v>
                </c:pt>
                <c:pt idx="40">
                  <c:v>1701.5838104111579</c:v>
                </c:pt>
                <c:pt idx="41">
                  <c:v>1707.451340791886</c:v>
                </c:pt>
                <c:pt idx="42">
                  <c:v>1713.3188711726141</c:v>
                </c:pt>
                <c:pt idx="43">
                  <c:v>1719.1864015533422</c:v>
                </c:pt>
                <c:pt idx="44">
                  <c:v>1725.0539319340705</c:v>
                </c:pt>
                <c:pt idx="45">
                  <c:v>1730.9214623147986</c:v>
                </c:pt>
                <c:pt idx="46">
                  <c:v>1736.7889926955268</c:v>
                </c:pt>
                <c:pt idx="47">
                  <c:v>1742.6565230762549</c:v>
                </c:pt>
                <c:pt idx="48">
                  <c:v>1748.524053456983</c:v>
                </c:pt>
                <c:pt idx="49">
                  <c:v>1754.3915838377111</c:v>
                </c:pt>
                <c:pt idx="50">
                  <c:v>1760.2591142184394</c:v>
                </c:pt>
              </c:numCache>
            </c:numRef>
          </c:val>
        </c:ser>
        <c:ser>
          <c:idx val="9"/>
          <c:order val="9"/>
          <c:tx>
            <c:strRef>
              <c:f>Sheet1!$K$5</c:f>
              <c:strCache>
                <c:ptCount val="1"/>
                <c:pt idx="0">
                  <c:v>5.90%</c:v>
                </c:pt>
              </c:strCache>
            </c:strRef>
          </c:tx>
          <c:cat>
            <c:numRef>
              <c:f>Sheet1!$A$6:$A$56</c:f>
              <c:numCache>
                <c:formatCode>_("$"* #,##0_);_("$"* \(#,##0\);_("$"* "-"_);_(@_)</c:formatCode>
                <c:ptCount val="51"/>
                <c:pt idx="0">
                  <c:v>250000</c:v>
                </c:pt>
                <c:pt idx="1">
                  <c:v>251000</c:v>
                </c:pt>
                <c:pt idx="2">
                  <c:v>252000</c:v>
                </c:pt>
                <c:pt idx="3">
                  <c:v>253000</c:v>
                </c:pt>
                <c:pt idx="4">
                  <c:v>254000</c:v>
                </c:pt>
                <c:pt idx="5">
                  <c:v>255000</c:v>
                </c:pt>
                <c:pt idx="6">
                  <c:v>256000</c:v>
                </c:pt>
                <c:pt idx="7">
                  <c:v>257000</c:v>
                </c:pt>
                <c:pt idx="8">
                  <c:v>258000</c:v>
                </c:pt>
                <c:pt idx="9">
                  <c:v>259000</c:v>
                </c:pt>
                <c:pt idx="10">
                  <c:v>260000</c:v>
                </c:pt>
                <c:pt idx="11">
                  <c:v>261000</c:v>
                </c:pt>
                <c:pt idx="12">
                  <c:v>262000</c:v>
                </c:pt>
                <c:pt idx="13">
                  <c:v>263000</c:v>
                </c:pt>
                <c:pt idx="14">
                  <c:v>264000</c:v>
                </c:pt>
                <c:pt idx="15">
                  <c:v>265000</c:v>
                </c:pt>
                <c:pt idx="16">
                  <c:v>266000</c:v>
                </c:pt>
                <c:pt idx="17">
                  <c:v>267000</c:v>
                </c:pt>
                <c:pt idx="18">
                  <c:v>268000</c:v>
                </c:pt>
                <c:pt idx="19">
                  <c:v>269000</c:v>
                </c:pt>
                <c:pt idx="20">
                  <c:v>270000</c:v>
                </c:pt>
                <c:pt idx="21">
                  <c:v>271000</c:v>
                </c:pt>
                <c:pt idx="22">
                  <c:v>272000</c:v>
                </c:pt>
                <c:pt idx="23">
                  <c:v>273000</c:v>
                </c:pt>
                <c:pt idx="24">
                  <c:v>274000</c:v>
                </c:pt>
                <c:pt idx="25">
                  <c:v>275000</c:v>
                </c:pt>
                <c:pt idx="26">
                  <c:v>276000</c:v>
                </c:pt>
                <c:pt idx="27">
                  <c:v>277000</c:v>
                </c:pt>
                <c:pt idx="28">
                  <c:v>278000</c:v>
                </c:pt>
                <c:pt idx="29">
                  <c:v>279000</c:v>
                </c:pt>
                <c:pt idx="30">
                  <c:v>280000</c:v>
                </c:pt>
                <c:pt idx="31">
                  <c:v>281000</c:v>
                </c:pt>
                <c:pt idx="32">
                  <c:v>282000</c:v>
                </c:pt>
                <c:pt idx="33">
                  <c:v>283000</c:v>
                </c:pt>
                <c:pt idx="34">
                  <c:v>284000</c:v>
                </c:pt>
                <c:pt idx="35">
                  <c:v>285000</c:v>
                </c:pt>
                <c:pt idx="36">
                  <c:v>286000</c:v>
                </c:pt>
                <c:pt idx="37">
                  <c:v>287000</c:v>
                </c:pt>
                <c:pt idx="38">
                  <c:v>288000</c:v>
                </c:pt>
                <c:pt idx="39">
                  <c:v>289000</c:v>
                </c:pt>
                <c:pt idx="40">
                  <c:v>290000</c:v>
                </c:pt>
                <c:pt idx="41">
                  <c:v>291000</c:v>
                </c:pt>
                <c:pt idx="42">
                  <c:v>292000</c:v>
                </c:pt>
                <c:pt idx="43">
                  <c:v>293000</c:v>
                </c:pt>
                <c:pt idx="44">
                  <c:v>294000</c:v>
                </c:pt>
                <c:pt idx="45">
                  <c:v>295000</c:v>
                </c:pt>
                <c:pt idx="46">
                  <c:v>296000</c:v>
                </c:pt>
                <c:pt idx="47">
                  <c:v>297000</c:v>
                </c:pt>
                <c:pt idx="48">
                  <c:v>298000</c:v>
                </c:pt>
                <c:pt idx="49">
                  <c:v>299000</c:v>
                </c:pt>
                <c:pt idx="50">
                  <c:v>300000</c:v>
                </c:pt>
              </c:numCache>
            </c:numRef>
          </c:cat>
          <c:val>
            <c:numRef>
              <c:f>Sheet1!$K$6:$K$56</c:f>
              <c:numCache>
                <c:formatCode>"$"#,##0.00_);[Red]\("$"#,##0.00\)</c:formatCode>
                <c:ptCount val="51"/>
                <c:pt idx="0">
                  <c:v>1482.8412659730197</c:v>
                </c:pt>
                <c:pt idx="1">
                  <c:v>1488.7726310369119</c:v>
                </c:pt>
                <c:pt idx="2">
                  <c:v>1494.703996100804</c:v>
                </c:pt>
                <c:pt idx="3">
                  <c:v>1500.635361164696</c:v>
                </c:pt>
                <c:pt idx="4">
                  <c:v>1506.5667262285879</c:v>
                </c:pt>
                <c:pt idx="5">
                  <c:v>1512.49809129248</c:v>
                </c:pt>
                <c:pt idx="6">
                  <c:v>1518.4294563563722</c:v>
                </c:pt>
                <c:pt idx="7">
                  <c:v>1524.3608214202643</c:v>
                </c:pt>
                <c:pt idx="8">
                  <c:v>1530.2921864841564</c:v>
                </c:pt>
                <c:pt idx="9">
                  <c:v>1536.2235515480486</c:v>
                </c:pt>
                <c:pt idx="10">
                  <c:v>1542.1549166119405</c:v>
                </c:pt>
                <c:pt idx="11">
                  <c:v>1548.0862816758327</c:v>
                </c:pt>
                <c:pt idx="12">
                  <c:v>1554.0176467397246</c:v>
                </c:pt>
                <c:pt idx="13">
                  <c:v>1559.9490118036167</c:v>
                </c:pt>
                <c:pt idx="14">
                  <c:v>1565.8803768675089</c:v>
                </c:pt>
                <c:pt idx="15">
                  <c:v>1571.811741931401</c:v>
                </c:pt>
                <c:pt idx="16">
                  <c:v>1577.7431069952929</c:v>
                </c:pt>
                <c:pt idx="17">
                  <c:v>1583.6744720591851</c:v>
                </c:pt>
                <c:pt idx="18">
                  <c:v>1589.6058371230772</c:v>
                </c:pt>
                <c:pt idx="19">
                  <c:v>1595.5372021869691</c:v>
                </c:pt>
                <c:pt idx="20">
                  <c:v>1601.4685672508613</c:v>
                </c:pt>
                <c:pt idx="21">
                  <c:v>1607.3999323147534</c:v>
                </c:pt>
                <c:pt idx="22">
                  <c:v>1613.3312973786453</c:v>
                </c:pt>
                <c:pt idx="23">
                  <c:v>1619.2626624425375</c:v>
                </c:pt>
                <c:pt idx="24">
                  <c:v>1625.1940275064296</c:v>
                </c:pt>
                <c:pt idx="25">
                  <c:v>1631.1253925703218</c:v>
                </c:pt>
                <c:pt idx="26">
                  <c:v>1637.0567576342139</c:v>
                </c:pt>
                <c:pt idx="27">
                  <c:v>1642.9881226981058</c:v>
                </c:pt>
                <c:pt idx="28">
                  <c:v>1648.919487761998</c:v>
                </c:pt>
                <c:pt idx="29">
                  <c:v>1654.8508528258899</c:v>
                </c:pt>
                <c:pt idx="30">
                  <c:v>1660.782217889782</c:v>
                </c:pt>
                <c:pt idx="31">
                  <c:v>1666.7135829536742</c:v>
                </c:pt>
                <c:pt idx="32">
                  <c:v>1672.6449480175663</c:v>
                </c:pt>
                <c:pt idx="33">
                  <c:v>1678.5763130814585</c:v>
                </c:pt>
                <c:pt idx="34">
                  <c:v>1684.5076781453504</c:v>
                </c:pt>
                <c:pt idx="35">
                  <c:v>1690.4390432092423</c:v>
                </c:pt>
                <c:pt idx="36">
                  <c:v>1696.3704082731344</c:v>
                </c:pt>
                <c:pt idx="37">
                  <c:v>1702.3017733370266</c:v>
                </c:pt>
                <c:pt idx="38">
                  <c:v>1708.2331384009187</c:v>
                </c:pt>
                <c:pt idx="39">
                  <c:v>1714.1645034648109</c:v>
                </c:pt>
                <c:pt idx="40">
                  <c:v>1720.095868528703</c:v>
                </c:pt>
                <c:pt idx="41">
                  <c:v>1726.0272335925952</c:v>
                </c:pt>
                <c:pt idx="42">
                  <c:v>1731.9585986564869</c:v>
                </c:pt>
                <c:pt idx="43">
                  <c:v>1737.889963720379</c:v>
                </c:pt>
                <c:pt idx="44">
                  <c:v>1743.8213287842711</c:v>
                </c:pt>
                <c:pt idx="45">
                  <c:v>1749.7526938481633</c:v>
                </c:pt>
                <c:pt idx="46">
                  <c:v>1755.6840589120554</c:v>
                </c:pt>
                <c:pt idx="47">
                  <c:v>1761.6154239759476</c:v>
                </c:pt>
                <c:pt idx="48">
                  <c:v>1767.5467890398395</c:v>
                </c:pt>
                <c:pt idx="49">
                  <c:v>1773.4781541037314</c:v>
                </c:pt>
                <c:pt idx="50">
                  <c:v>1779.4095191676236</c:v>
                </c:pt>
              </c:numCache>
            </c:numRef>
          </c:val>
        </c:ser>
        <c:ser>
          <c:idx val="10"/>
          <c:order val="10"/>
          <c:tx>
            <c:strRef>
              <c:f>Sheet1!$L$5</c:f>
              <c:strCache>
                <c:ptCount val="1"/>
                <c:pt idx="0">
                  <c:v>6.00%</c:v>
                </c:pt>
              </c:strCache>
            </c:strRef>
          </c:tx>
          <c:cat>
            <c:numRef>
              <c:f>Sheet1!$A$6:$A$56</c:f>
              <c:numCache>
                <c:formatCode>_("$"* #,##0_);_("$"* \(#,##0\);_("$"* "-"_);_(@_)</c:formatCode>
                <c:ptCount val="51"/>
                <c:pt idx="0">
                  <c:v>250000</c:v>
                </c:pt>
                <c:pt idx="1">
                  <c:v>251000</c:v>
                </c:pt>
                <c:pt idx="2">
                  <c:v>252000</c:v>
                </c:pt>
                <c:pt idx="3">
                  <c:v>253000</c:v>
                </c:pt>
                <c:pt idx="4">
                  <c:v>254000</c:v>
                </c:pt>
                <c:pt idx="5">
                  <c:v>255000</c:v>
                </c:pt>
                <c:pt idx="6">
                  <c:v>256000</c:v>
                </c:pt>
                <c:pt idx="7">
                  <c:v>257000</c:v>
                </c:pt>
                <c:pt idx="8">
                  <c:v>258000</c:v>
                </c:pt>
                <c:pt idx="9">
                  <c:v>259000</c:v>
                </c:pt>
                <c:pt idx="10">
                  <c:v>260000</c:v>
                </c:pt>
                <c:pt idx="11">
                  <c:v>261000</c:v>
                </c:pt>
                <c:pt idx="12">
                  <c:v>262000</c:v>
                </c:pt>
                <c:pt idx="13">
                  <c:v>263000</c:v>
                </c:pt>
                <c:pt idx="14">
                  <c:v>264000</c:v>
                </c:pt>
                <c:pt idx="15">
                  <c:v>265000</c:v>
                </c:pt>
                <c:pt idx="16">
                  <c:v>266000</c:v>
                </c:pt>
                <c:pt idx="17">
                  <c:v>267000</c:v>
                </c:pt>
                <c:pt idx="18">
                  <c:v>268000</c:v>
                </c:pt>
                <c:pt idx="19">
                  <c:v>269000</c:v>
                </c:pt>
                <c:pt idx="20">
                  <c:v>270000</c:v>
                </c:pt>
                <c:pt idx="21">
                  <c:v>271000</c:v>
                </c:pt>
                <c:pt idx="22">
                  <c:v>272000</c:v>
                </c:pt>
                <c:pt idx="23">
                  <c:v>273000</c:v>
                </c:pt>
                <c:pt idx="24">
                  <c:v>274000</c:v>
                </c:pt>
                <c:pt idx="25">
                  <c:v>275000</c:v>
                </c:pt>
                <c:pt idx="26">
                  <c:v>276000</c:v>
                </c:pt>
                <c:pt idx="27">
                  <c:v>277000</c:v>
                </c:pt>
                <c:pt idx="28">
                  <c:v>278000</c:v>
                </c:pt>
                <c:pt idx="29">
                  <c:v>279000</c:v>
                </c:pt>
                <c:pt idx="30">
                  <c:v>280000</c:v>
                </c:pt>
                <c:pt idx="31">
                  <c:v>281000</c:v>
                </c:pt>
                <c:pt idx="32">
                  <c:v>282000</c:v>
                </c:pt>
                <c:pt idx="33">
                  <c:v>283000</c:v>
                </c:pt>
                <c:pt idx="34">
                  <c:v>284000</c:v>
                </c:pt>
                <c:pt idx="35">
                  <c:v>285000</c:v>
                </c:pt>
                <c:pt idx="36">
                  <c:v>286000</c:v>
                </c:pt>
                <c:pt idx="37">
                  <c:v>287000</c:v>
                </c:pt>
                <c:pt idx="38">
                  <c:v>288000</c:v>
                </c:pt>
                <c:pt idx="39">
                  <c:v>289000</c:v>
                </c:pt>
                <c:pt idx="40">
                  <c:v>290000</c:v>
                </c:pt>
                <c:pt idx="41">
                  <c:v>291000</c:v>
                </c:pt>
                <c:pt idx="42">
                  <c:v>292000</c:v>
                </c:pt>
                <c:pt idx="43">
                  <c:v>293000</c:v>
                </c:pt>
                <c:pt idx="44">
                  <c:v>294000</c:v>
                </c:pt>
                <c:pt idx="45">
                  <c:v>295000</c:v>
                </c:pt>
                <c:pt idx="46">
                  <c:v>296000</c:v>
                </c:pt>
                <c:pt idx="47">
                  <c:v>297000</c:v>
                </c:pt>
                <c:pt idx="48">
                  <c:v>298000</c:v>
                </c:pt>
                <c:pt idx="49">
                  <c:v>299000</c:v>
                </c:pt>
                <c:pt idx="50">
                  <c:v>300000</c:v>
                </c:pt>
              </c:numCache>
            </c:numRef>
          </c:cat>
          <c:val>
            <c:numRef>
              <c:f>Sheet1!$L$6:$L$56</c:f>
              <c:numCache>
                <c:formatCode>"$"#,##0.00_);[Red]\("$"#,##0.00\)</c:formatCode>
                <c:ptCount val="51"/>
                <c:pt idx="0">
                  <c:v>1498.8763128818973</c:v>
                </c:pt>
                <c:pt idx="1">
                  <c:v>1504.8718181334252</c:v>
                </c:pt>
                <c:pt idx="2">
                  <c:v>1510.8673233849527</c:v>
                </c:pt>
                <c:pt idx="3">
                  <c:v>1516.8628286364803</c:v>
                </c:pt>
                <c:pt idx="4">
                  <c:v>1522.858333888008</c:v>
                </c:pt>
                <c:pt idx="5">
                  <c:v>1528.8538391395355</c:v>
                </c:pt>
                <c:pt idx="6">
                  <c:v>1534.8493443910631</c:v>
                </c:pt>
                <c:pt idx="7">
                  <c:v>1540.8448496425906</c:v>
                </c:pt>
                <c:pt idx="8">
                  <c:v>1546.8403548941183</c:v>
                </c:pt>
                <c:pt idx="9">
                  <c:v>1552.8358601456459</c:v>
                </c:pt>
                <c:pt idx="10">
                  <c:v>1558.8313653971734</c:v>
                </c:pt>
                <c:pt idx="11">
                  <c:v>1564.8268706487008</c:v>
                </c:pt>
                <c:pt idx="12">
                  <c:v>1570.8223759002287</c:v>
                </c:pt>
                <c:pt idx="13">
                  <c:v>1576.8178811517562</c:v>
                </c:pt>
                <c:pt idx="14">
                  <c:v>1582.8133864032839</c:v>
                </c:pt>
                <c:pt idx="15">
                  <c:v>1588.8088916548113</c:v>
                </c:pt>
                <c:pt idx="16">
                  <c:v>1594.804396906339</c:v>
                </c:pt>
                <c:pt idx="17">
                  <c:v>1600.7999021578667</c:v>
                </c:pt>
                <c:pt idx="18">
                  <c:v>1606.7954074093941</c:v>
                </c:pt>
                <c:pt idx="19">
                  <c:v>1612.7909126609215</c:v>
                </c:pt>
                <c:pt idx="20">
                  <c:v>1618.7864179124495</c:v>
                </c:pt>
                <c:pt idx="21">
                  <c:v>1624.7819231639769</c:v>
                </c:pt>
                <c:pt idx="22">
                  <c:v>1630.7774284155043</c:v>
                </c:pt>
                <c:pt idx="23">
                  <c:v>1636.7729336670322</c:v>
                </c:pt>
                <c:pt idx="24">
                  <c:v>1642.7684389185597</c:v>
                </c:pt>
                <c:pt idx="25">
                  <c:v>1648.7639441700874</c:v>
                </c:pt>
                <c:pt idx="26">
                  <c:v>1654.7594494216148</c:v>
                </c:pt>
                <c:pt idx="27">
                  <c:v>1660.7549546731425</c:v>
                </c:pt>
                <c:pt idx="28">
                  <c:v>1666.7504599246702</c:v>
                </c:pt>
                <c:pt idx="29">
                  <c:v>1672.7459651761976</c:v>
                </c:pt>
                <c:pt idx="30">
                  <c:v>1678.7414704277251</c:v>
                </c:pt>
                <c:pt idx="31">
                  <c:v>1684.736975679253</c:v>
                </c:pt>
                <c:pt idx="32">
                  <c:v>1690.7324809307804</c:v>
                </c:pt>
                <c:pt idx="33">
                  <c:v>1696.7279861823079</c:v>
                </c:pt>
                <c:pt idx="34">
                  <c:v>1702.7234914338355</c:v>
                </c:pt>
                <c:pt idx="35">
                  <c:v>1708.7189966853632</c:v>
                </c:pt>
                <c:pt idx="36">
                  <c:v>1714.7145019368907</c:v>
                </c:pt>
                <c:pt idx="37">
                  <c:v>1720.7100071884183</c:v>
                </c:pt>
                <c:pt idx="38">
                  <c:v>1726.705512439946</c:v>
                </c:pt>
                <c:pt idx="39">
                  <c:v>1732.7010176914737</c:v>
                </c:pt>
                <c:pt idx="40">
                  <c:v>1738.6965229430011</c:v>
                </c:pt>
                <c:pt idx="41">
                  <c:v>1744.6920281945286</c:v>
                </c:pt>
                <c:pt idx="42">
                  <c:v>1750.6875334460565</c:v>
                </c:pt>
                <c:pt idx="43">
                  <c:v>1756.6830386975839</c:v>
                </c:pt>
                <c:pt idx="44">
                  <c:v>1762.6785439491114</c:v>
                </c:pt>
                <c:pt idx="45">
                  <c:v>1768.674049200639</c:v>
                </c:pt>
                <c:pt idx="46">
                  <c:v>1774.6695544521667</c:v>
                </c:pt>
                <c:pt idx="47">
                  <c:v>1780.6650597036942</c:v>
                </c:pt>
                <c:pt idx="48">
                  <c:v>1786.6605649552218</c:v>
                </c:pt>
                <c:pt idx="49">
                  <c:v>1792.6560702067493</c:v>
                </c:pt>
                <c:pt idx="50">
                  <c:v>1798.6515754582772</c:v>
                </c:pt>
              </c:numCache>
            </c:numRef>
          </c:val>
        </c:ser>
        <c:bandFmts/>
        <c:axId val="108763776"/>
        <c:axId val="108786048"/>
        <c:axId val="108776960"/>
      </c:surface3DChart>
      <c:catAx>
        <c:axId val="108763776"/>
        <c:scaling>
          <c:orientation val="minMax"/>
        </c:scaling>
        <c:axPos val="b"/>
        <c:numFmt formatCode="_(&quot;$&quot;* #,##0_);_(&quot;$&quot;* \(#,##0\);_(&quot;$&quot;* &quot;-&quot;_);_(@_)" sourceLinked="1"/>
        <c:tickLblPos val="nextTo"/>
        <c:crossAx val="108786048"/>
        <c:crosses val="autoZero"/>
        <c:auto val="1"/>
        <c:lblAlgn val="ctr"/>
        <c:lblOffset val="100"/>
      </c:catAx>
      <c:valAx>
        <c:axId val="108786048"/>
        <c:scaling>
          <c:orientation val="minMax"/>
          <c:min val="1200"/>
        </c:scaling>
        <c:axPos val="l"/>
        <c:majorGridlines/>
        <c:numFmt formatCode="&quot;$&quot;#,##0.00_);[Red]\(&quot;$&quot;#,##0.00\)" sourceLinked="1"/>
        <c:tickLblPos val="nextTo"/>
        <c:crossAx val="108763776"/>
        <c:crosses val="autoZero"/>
        <c:crossBetween val="midCat"/>
      </c:valAx>
      <c:serAx>
        <c:axId val="108776960"/>
        <c:scaling>
          <c:orientation val="minMax"/>
        </c:scaling>
        <c:axPos val="b"/>
        <c:tickLblPos val="nextTo"/>
        <c:crossAx val="108786048"/>
        <c:crosses val="autoZero"/>
      </c:serAx>
    </c:plotArea>
    <c:legend>
      <c:legendPos val="r"/>
      <c:layout/>
      <c:txPr>
        <a:bodyPr/>
        <a:lstStyle/>
        <a:p>
          <a:pPr rtl="0">
            <a:defRPr/>
          </a:pPr>
          <a:endParaRPr lang="en-US"/>
        </a:p>
      </c:txPr>
    </c:legend>
    <c:plotVisOnly val="1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94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53564" cy="6302713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56"/>
  <sheetViews>
    <sheetView tabSelected="1" workbookViewId="0">
      <selection activeCell="D2" sqref="D2:H2"/>
    </sheetView>
  </sheetViews>
  <sheetFormatPr defaultRowHeight="15"/>
  <cols>
    <col min="1" max="1" width="10.7109375" customWidth="1"/>
    <col min="2" max="12" width="9.85546875" customWidth="1"/>
  </cols>
  <sheetData>
    <row r="1" spans="1:12" ht="15.75" thickBot="1">
      <c r="A1" s="9" t="s">
        <v>0</v>
      </c>
    </row>
    <row r="2" spans="1:12" ht="15.75" thickBot="1">
      <c r="A2" s="8" t="s">
        <v>1</v>
      </c>
      <c r="D2" s="10" t="s">
        <v>3</v>
      </c>
      <c r="E2" s="11"/>
      <c r="F2" s="11"/>
      <c r="G2" s="11"/>
      <c r="H2" s="12"/>
    </row>
    <row r="3" spans="1:12">
      <c r="A3" t="s">
        <v>2</v>
      </c>
    </row>
    <row r="4" spans="1:12" ht="15.75" thickBot="1"/>
    <row r="5" spans="1:12" ht="15.75" thickBot="1">
      <c r="B5" s="1">
        <v>0.05</v>
      </c>
      <c r="C5" s="2">
        <f>B5+0.001</f>
        <v>5.1000000000000004E-2</v>
      </c>
      <c r="D5" s="2">
        <f t="shared" ref="D5:O5" si="0">C5+0.001</f>
        <v>5.2000000000000005E-2</v>
      </c>
      <c r="E5" s="2">
        <f t="shared" si="0"/>
        <v>5.3000000000000005E-2</v>
      </c>
      <c r="F5" s="2">
        <f t="shared" si="0"/>
        <v>5.4000000000000006E-2</v>
      </c>
      <c r="G5" s="2">
        <f t="shared" si="0"/>
        <v>5.5000000000000007E-2</v>
      </c>
      <c r="H5" s="2">
        <f t="shared" si="0"/>
        <v>5.6000000000000008E-2</v>
      </c>
      <c r="I5" s="2">
        <f t="shared" si="0"/>
        <v>5.7000000000000009E-2</v>
      </c>
      <c r="J5" s="2">
        <f t="shared" si="0"/>
        <v>5.800000000000001E-2</v>
      </c>
      <c r="K5" s="2">
        <f t="shared" si="0"/>
        <v>5.9000000000000011E-2</v>
      </c>
      <c r="L5" s="3">
        <f t="shared" si="0"/>
        <v>6.0000000000000012E-2</v>
      </c>
    </row>
    <row r="6" spans="1:12">
      <c r="A6" s="4">
        <v>250000</v>
      </c>
      <c r="B6" s="7">
        <f>-PMT(B$5/12,360,$A6)</f>
        <v>1342.0540575303455</v>
      </c>
      <c r="C6" s="7">
        <f t="shared" ref="C6:L21" si="1">-PMT(C$5/12,360,$A6)</f>
        <v>1357.3744335010185</v>
      </c>
      <c r="D6" s="7">
        <f t="shared" si="1"/>
        <v>1372.7772024561289</v>
      </c>
      <c r="E6" s="7">
        <f t="shared" si="1"/>
        <v>1388.2616309938307</v>
      </c>
      <c r="F6" s="7">
        <f t="shared" si="1"/>
        <v>1403.8269796740506</v>
      </c>
      <c r="G6" s="7">
        <f t="shared" si="1"/>
        <v>1419.4725033675063</v>
      </c>
      <c r="H6" s="7">
        <f t="shared" si="1"/>
        <v>1435.1974516034363</v>
      </c>
      <c r="I6" s="7">
        <f t="shared" si="1"/>
        <v>1451.0010689148548</v>
      </c>
      <c r="J6" s="7">
        <f t="shared" si="1"/>
        <v>1466.8825951820329</v>
      </c>
      <c r="K6" s="7">
        <f t="shared" si="1"/>
        <v>1482.8412659730197</v>
      </c>
      <c r="L6" s="7">
        <f t="shared" si="1"/>
        <v>1498.8763128818973</v>
      </c>
    </row>
    <row r="7" spans="1:12">
      <c r="A7" s="5">
        <f>A6+1000</f>
        <v>251000</v>
      </c>
      <c r="B7" s="7">
        <f t="shared" ref="B7:L22" si="2">-PMT(B$5/12,360,$A7)</f>
        <v>1347.4222737604669</v>
      </c>
      <c r="C7" s="7">
        <f t="shared" si="1"/>
        <v>1362.8039312350227</v>
      </c>
      <c r="D7" s="7">
        <f t="shared" si="1"/>
        <v>1378.2683112659533</v>
      </c>
      <c r="E7" s="7">
        <f t="shared" si="1"/>
        <v>1393.8146775178063</v>
      </c>
      <c r="F7" s="7">
        <f t="shared" si="1"/>
        <v>1409.4422875927467</v>
      </c>
      <c r="G7" s="7">
        <f t="shared" si="1"/>
        <v>1425.1503933809763</v>
      </c>
      <c r="H7" s="7">
        <f t="shared" si="1"/>
        <v>1440.93824140985</v>
      </c>
      <c r="I7" s="7">
        <f t="shared" si="1"/>
        <v>1456.8050731905143</v>
      </c>
      <c r="J7" s="7">
        <f t="shared" si="1"/>
        <v>1472.7501255627608</v>
      </c>
      <c r="K7" s="7">
        <f t="shared" si="1"/>
        <v>1488.7726310369119</v>
      </c>
      <c r="L7" s="7">
        <f t="shared" si="1"/>
        <v>1504.8718181334252</v>
      </c>
    </row>
    <row r="8" spans="1:12">
      <c r="A8" s="5">
        <f t="shared" ref="A8:A56" si="3">A7+1000</f>
        <v>252000</v>
      </c>
      <c r="B8" s="7">
        <f t="shared" si="2"/>
        <v>1352.790489990588</v>
      </c>
      <c r="C8" s="7">
        <f t="shared" si="1"/>
        <v>1368.2334289690266</v>
      </c>
      <c r="D8" s="7">
        <f t="shared" si="1"/>
        <v>1383.7594200757781</v>
      </c>
      <c r="E8" s="7">
        <f t="shared" si="1"/>
        <v>1399.3677240417817</v>
      </c>
      <c r="F8" s="7">
        <f t="shared" si="1"/>
        <v>1415.0575955114427</v>
      </c>
      <c r="G8" s="7">
        <f t="shared" si="1"/>
        <v>1430.8282833944465</v>
      </c>
      <c r="H8" s="7">
        <f t="shared" si="1"/>
        <v>1446.6790312162639</v>
      </c>
      <c r="I8" s="7">
        <f t="shared" si="1"/>
        <v>1462.6090774661739</v>
      </c>
      <c r="J8" s="7">
        <f t="shared" si="1"/>
        <v>1478.6176559434889</v>
      </c>
      <c r="K8" s="7">
        <f t="shared" si="1"/>
        <v>1494.703996100804</v>
      </c>
      <c r="L8" s="7">
        <f t="shared" si="1"/>
        <v>1510.8673233849527</v>
      </c>
    </row>
    <row r="9" spans="1:12">
      <c r="A9" s="5">
        <f t="shared" si="3"/>
        <v>253000</v>
      </c>
      <c r="B9" s="7">
        <f t="shared" si="2"/>
        <v>1358.1587062207095</v>
      </c>
      <c r="C9" s="7">
        <f t="shared" si="1"/>
        <v>1373.6629267030307</v>
      </c>
      <c r="D9" s="7">
        <f t="shared" si="1"/>
        <v>1389.2505288856023</v>
      </c>
      <c r="E9" s="7">
        <f t="shared" si="1"/>
        <v>1404.9207705657568</v>
      </c>
      <c r="F9" s="7">
        <f t="shared" si="1"/>
        <v>1420.6729034301391</v>
      </c>
      <c r="G9" s="7">
        <f t="shared" si="1"/>
        <v>1436.5061734079163</v>
      </c>
      <c r="H9" s="7">
        <f t="shared" si="1"/>
        <v>1452.4198210226775</v>
      </c>
      <c r="I9" s="7">
        <f t="shared" si="1"/>
        <v>1468.4130817418331</v>
      </c>
      <c r="J9" s="7">
        <f t="shared" si="1"/>
        <v>1484.485186324217</v>
      </c>
      <c r="K9" s="7">
        <f t="shared" si="1"/>
        <v>1500.635361164696</v>
      </c>
      <c r="L9" s="7">
        <f t="shared" si="1"/>
        <v>1516.8628286364803</v>
      </c>
    </row>
    <row r="10" spans="1:12">
      <c r="A10" s="5">
        <f t="shared" si="3"/>
        <v>254000</v>
      </c>
      <c r="B10" s="7">
        <f t="shared" si="2"/>
        <v>1363.5269224508309</v>
      </c>
      <c r="C10" s="7">
        <f t="shared" si="1"/>
        <v>1379.0924244370347</v>
      </c>
      <c r="D10" s="7">
        <f t="shared" si="1"/>
        <v>1394.7416376954268</v>
      </c>
      <c r="E10" s="7">
        <f t="shared" si="1"/>
        <v>1410.4738170897322</v>
      </c>
      <c r="F10" s="7">
        <f t="shared" si="1"/>
        <v>1426.2882113488351</v>
      </c>
      <c r="G10" s="7">
        <f t="shared" si="1"/>
        <v>1442.1840634213866</v>
      </c>
      <c r="H10" s="7">
        <f t="shared" si="1"/>
        <v>1458.1606108290914</v>
      </c>
      <c r="I10" s="7">
        <f t="shared" si="1"/>
        <v>1474.2170860174926</v>
      </c>
      <c r="J10" s="7">
        <f t="shared" si="1"/>
        <v>1490.3527167049451</v>
      </c>
      <c r="K10" s="7">
        <f t="shared" si="1"/>
        <v>1506.5667262285879</v>
      </c>
      <c r="L10" s="7">
        <f t="shared" si="1"/>
        <v>1522.858333888008</v>
      </c>
    </row>
    <row r="11" spans="1:12">
      <c r="A11" s="5">
        <f t="shared" si="3"/>
        <v>255000</v>
      </c>
      <c r="B11" s="7">
        <f t="shared" si="2"/>
        <v>1368.8951386809524</v>
      </c>
      <c r="C11" s="7">
        <f t="shared" si="1"/>
        <v>1384.5219221710388</v>
      </c>
      <c r="D11" s="7">
        <f t="shared" si="1"/>
        <v>1400.2327465052515</v>
      </c>
      <c r="E11" s="7">
        <f t="shared" si="1"/>
        <v>1416.0268636137075</v>
      </c>
      <c r="F11" s="7">
        <f t="shared" si="1"/>
        <v>1431.9035192675312</v>
      </c>
      <c r="G11" s="7">
        <f t="shared" si="1"/>
        <v>1447.8619534348566</v>
      </c>
      <c r="H11" s="7">
        <f t="shared" si="1"/>
        <v>1463.9014006355051</v>
      </c>
      <c r="I11" s="7">
        <f t="shared" si="1"/>
        <v>1480.0210902931522</v>
      </c>
      <c r="J11" s="7">
        <f t="shared" si="1"/>
        <v>1496.2202470856732</v>
      </c>
      <c r="K11" s="7">
        <f t="shared" si="1"/>
        <v>1512.49809129248</v>
      </c>
      <c r="L11" s="7">
        <f t="shared" si="1"/>
        <v>1528.8538391395355</v>
      </c>
    </row>
    <row r="12" spans="1:12">
      <c r="A12" s="5">
        <f t="shared" si="3"/>
        <v>256000</v>
      </c>
      <c r="B12" s="7">
        <f t="shared" si="2"/>
        <v>1374.2633549110737</v>
      </c>
      <c r="C12" s="7">
        <f t="shared" si="1"/>
        <v>1389.9514199050427</v>
      </c>
      <c r="D12" s="7">
        <f t="shared" si="1"/>
        <v>1405.723855315076</v>
      </c>
      <c r="E12" s="7">
        <f t="shared" si="1"/>
        <v>1421.5799101376829</v>
      </c>
      <c r="F12" s="7">
        <f t="shared" si="1"/>
        <v>1437.5188271862278</v>
      </c>
      <c r="G12" s="7">
        <f t="shared" si="1"/>
        <v>1453.5398434483263</v>
      </c>
      <c r="H12" s="7">
        <f t="shared" si="1"/>
        <v>1469.6421904419187</v>
      </c>
      <c r="I12" s="7">
        <f t="shared" si="1"/>
        <v>1485.8250945688117</v>
      </c>
      <c r="J12" s="7">
        <f t="shared" si="1"/>
        <v>1502.0877774664016</v>
      </c>
      <c r="K12" s="7">
        <f t="shared" si="1"/>
        <v>1518.4294563563722</v>
      </c>
      <c r="L12" s="7">
        <f t="shared" si="1"/>
        <v>1534.8493443910631</v>
      </c>
    </row>
    <row r="13" spans="1:12">
      <c r="A13" s="5">
        <f t="shared" si="3"/>
        <v>257000</v>
      </c>
      <c r="B13" s="7">
        <f t="shared" si="2"/>
        <v>1379.6315711411949</v>
      </c>
      <c r="C13" s="7">
        <f t="shared" si="1"/>
        <v>1395.3809176390469</v>
      </c>
      <c r="D13" s="7">
        <f t="shared" si="1"/>
        <v>1411.2149641249005</v>
      </c>
      <c r="E13" s="7">
        <f t="shared" si="1"/>
        <v>1427.132956661658</v>
      </c>
      <c r="F13" s="7">
        <f t="shared" si="1"/>
        <v>1443.1341351049239</v>
      </c>
      <c r="G13" s="7">
        <f t="shared" si="1"/>
        <v>1459.2177334617966</v>
      </c>
      <c r="H13" s="7">
        <f t="shared" si="1"/>
        <v>1475.3829802483326</v>
      </c>
      <c r="I13" s="7">
        <f t="shared" si="1"/>
        <v>1491.6290988444707</v>
      </c>
      <c r="J13" s="7">
        <f t="shared" si="1"/>
        <v>1507.9553078471297</v>
      </c>
      <c r="K13" s="7">
        <f t="shared" si="1"/>
        <v>1524.3608214202643</v>
      </c>
      <c r="L13" s="7">
        <f t="shared" si="1"/>
        <v>1540.8448496425906</v>
      </c>
    </row>
    <row r="14" spans="1:12">
      <c r="A14" s="5">
        <f t="shared" si="3"/>
        <v>258000</v>
      </c>
      <c r="B14" s="7">
        <f t="shared" si="2"/>
        <v>1384.9997873713164</v>
      </c>
      <c r="C14" s="7">
        <f t="shared" si="1"/>
        <v>1400.810415373051</v>
      </c>
      <c r="D14" s="7">
        <f t="shared" si="1"/>
        <v>1416.7060729347249</v>
      </c>
      <c r="E14" s="7">
        <f t="shared" si="1"/>
        <v>1432.6860031856336</v>
      </c>
      <c r="F14" s="7">
        <f t="shared" si="1"/>
        <v>1448.7494430236202</v>
      </c>
      <c r="G14" s="7">
        <f t="shared" si="1"/>
        <v>1464.8956234752666</v>
      </c>
      <c r="H14" s="7">
        <f t="shared" si="1"/>
        <v>1481.1237700547463</v>
      </c>
      <c r="I14" s="7">
        <f t="shared" si="1"/>
        <v>1497.4331031201302</v>
      </c>
      <c r="J14" s="7">
        <f t="shared" si="1"/>
        <v>1513.8228382278578</v>
      </c>
      <c r="K14" s="7">
        <f t="shared" si="1"/>
        <v>1530.2921864841564</v>
      </c>
      <c r="L14" s="7">
        <f t="shared" si="1"/>
        <v>1546.8403548941183</v>
      </c>
    </row>
    <row r="15" spans="1:12">
      <c r="A15" s="5">
        <f t="shared" si="3"/>
        <v>259000</v>
      </c>
      <c r="B15" s="7">
        <f t="shared" si="2"/>
        <v>1390.3680036014377</v>
      </c>
      <c r="C15" s="7">
        <f t="shared" si="1"/>
        <v>1406.2399131070551</v>
      </c>
      <c r="D15" s="7">
        <f t="shared" si="1"/>
        <v>1422.1971817445494</v>
      </c>
      <c r="E15" s="7">
        <f t="shared" si="1"/>
        <v>1438.2390497096089</v>
      </c>
      <c r="F15" s="7">
        <f t="shared" si="1"/>
        <v>1454.3647509423163</v>
      </c>
      <c r="G15" s="7">
        <f t="shared" si="1"/>
        <v>1470.5735134887366</v>
      </c>
      <c r="H15" s="7">
        <f t="shared" si="1"/>
        <v>1486.8645598611599</v>
      </c>
      <c r="I15" s="7">
        <f t="shared" si="1"/>
        <v>1503.2371073957897</v>
      </c>
      <c r="J15" s="7">
        <f t="shared" si="1"/>
        <v>1519.6903686085859</v>
      </c>
      <c r="K15" s="7">
        <f t="shared" si="1"/>
        <v>1536.2235515480486</v>
      </c>
      <c r="L15" s="7">
        <f t="shared" si="1"/>
        <v>1552.8358601456459</v>
      </c>
    </row>
    <row r="16" spans="1:12">
      <c r="A16" s="5">
        <f t="shared" si="3"/>
        <v>260000</v>
      </c>
      <c r="B16" s="7">
        <f t="shared" si="2"/>
        <v>1395.7362198315593</v>
      </c>
      <c r="C16" s="7">
        <f t="shared" si="1"/>
        <v>1411.6694108410593</v>
      </c>
      <c r="D16" s="7">
        <f t="shared" si="1"/>
        <v>1427.6882905543741</v>
      </c>
      <c r="E16" s="7">
        <f t="shared" si="1"/>
        <v>1443.7920962335841</v>
      </c>
      <c r="F16" s="7">
        <f t="shared" si="1"/>
        <v>1459.9800588610124</v>
      </c>
      <c r="G16" s="7">
        <f t="shared" si="1"/>
        <v>1476.2514035022066</v>
      </c>
      <c r="H16" s="7">
        <f t="shared" si="1"/>
        <v>1492.6053496675738</v>
      </c>
      <c r="I16" s="7">
        <f t="shared" si="1"/>
        <v>1509.0411116714492</v>
      </c>
      <c r="J16" s="7">
        <f t="shared" si="1"/>
        <v>1525.557898989314</v>
      </c>
      <c r="K16" s="7">
        <f t="shared" si="1"/>
        <v>1542.1549166119405</v>
      </c>
      <c r="L16" s="7">
        <f t="shared" si="1"/>
        <v>1558.8313653971734</v>
      </c>
    </row>
    <row r="17" spans="1:12">
      <c r="A17" s="5">
        <f t="shared" si="3"/>
        <v>261000</v>
      </c>
      <c r="B17" s="7">
        <f t="shared" si="2"/>
        <v>1401.1044360616806</v>
      </c>
      <c r="C17" s="7">
        <f t="shared" si="1"/>
        <v>1417.0989085750632</v>
      </c>
      <c r="D17" s="7">
        <f t="shared" si="1"/>
        <v>1433.1793993641984</v>
      </c>
      <c r="E17" s="7">
        <f t="shared" si="1"/>
        <v>1449.3451427575594</v>
      </c>
      <c r="F17" s="7">
        <f t="shared" si="1"/>
        <v>1465.5953667797087</v>
      </c>
      <c r="G17" s="7">
        <f t="shared" si="1"/>
        <v>1481.9292935156768</v>
      </c>
      <c r="H17" s="7">
        <f t="shared" si="1"/>
        <v>1498.3461394739877</v>
      </c>
      <c r="I17" s="7">
        <f t="shared" si="1"/>
        <v>1514.8451159471085</v>
      </c>
      <c r="J17" s="7">
        <f t="shared" si="1"/>
        <v>1531.4254293700421</v>
      </c>
      <c r="K17" s="7">
        <f t="shared" si="1"/>
        <v>1548.0862816758327</v>
      </c>
      <c r="L17" s="7">
        <f t="shared" si="1"/>
        <v>1564.8268706487008</v>
      </c>
    </row>
    <row r="18" spans="1:12">
      <c r="A18" s="5">
        <f t="shared" si="3"/>
        <v>262000</v>
      </c>
      <c r="B18" s="7">
        <f t="shared" si="2"/>
        <v>1406.4726522918018</v>
      </c>
      <c r="C18" s="7">
        <f t="shared" si="1"/>
        <v>1422.5284063090673</v>
      </c>
      <c r="D18" s="7">
        <f t="shared" si="1"/>
        <v>1438.6705081740231</v>
      </c>
      <c r="E18" s="7">
        <f t="shared" si="1"/>
        <v>1454.8981892815348</v>
      </c>
      <c r="F18" s="7">
        <f t="shared" si="1"/>
        <v>1471.2106746984048</v>
      </c>
      <c r="G18" s="7">
        <f t="shared" si="1"/>
        <v>1487.6071835291466</v>
      </c>
      <c r="H18" s="7">
        <f t="shared" si="1"/>
        <v>1504.0869292804011</v>
      </c>
      <c r="I18" s="7">
        <f t="shared" si="1"/>
        <v>1520.649120222768</v>
      </c>
      <c r="J18" s="7">
        <f t="shared" si="1"/>
        <v>1537.2929597507705</v>
      </c>
      <c r="K18" s="7">
        <f t="shared" si="1"/>
        <v>1554.0176467397246</v>
      </c>
      <c r="L18" s="7">
        <f t="shared" si="1"/>
        <v>1570.8223759002287</v>
      </c>
    </row>
    <row r="19" spans="1:12">
      <c r="A19" s="5">
        <f t="shared" si="3"/>
        <v>263000</v>
      </c>
      <c r="B19" s="7">
        <f t="shared" si="2"/>
        <v>1411.8408685219233</v>
      </c>
      <c r="C19" s="7">
        <f t="shared" si="1"/>
        <v>1427.9579040430715</v>
      </c>
      <c r="D19" s="7">
        <f t="shared" si="1"/>
        <v>1444.1616169838476</v>
      </c>
      <c r="E19" s="7">
        <f t="shared" si="1"/>
        <v>1460.4512358055101</v>
      </c>
      <c r="F19" s="7">
        <f t="shared" si="1"/>
        <v>1476.8259826171011</v>
      </c>
      <c r="G19" s="7">
        <f t="shared" si="1"/>
        <v>1493.2850735426166</v>
      </c>
      <c r="H19" s="7">
        <f t="shared" si="1"/>
        <v>1509.827719086815</v>
      </c>
      <c r="I19" s="7">
        <f t="shared" si="1"/>
        <v>1526.4531244984275</v>
      </c>
      <c r="J19" s="7">
        <f t="shared" si="1"/>
        <v>1543.1604901314986</v>
      </c>
      <c r="K19" s="7">
        <f t="shared" si="1"/>
        <v>1559.9490118036167</v>
      </c>
      <c r="L19" s="7">
        <f t="shared" si="1"/>
        <v>1576.8178811517562</v>
      </c>
    </row>
    <row r="20" spans="1:12">
      <c r="A20" s="5">
        <f t="shared" si="3"/>
        <v>264000</v>
      </c>
      <c r="B20" s="7">
        <f t="shared" si="2"/>
        <v>1417.2090847520446</v>
      </c>
      <c r="C20" s="7">
        <f t="shared" si="1"/>
        <v>1433.3874017770756</v>
      </c>
      <c r="D20" s="7">
        <f t="shared" si="1"/>
        <v>1449.6527257936721</v>
      </c>
      <c r="E20" s="7">
        <f t="shared" si="1"/>
        <v>1466.0042823294855</v>
      </c>
      <c r="F20" s="7">
        <f t="shared" si="1"/>
        <v>1482.4412905357974</v>
      </c>
      <c r="G20" s="7">
        <f t="shared" si="1"/>
        <v>1498.9629635560868</v>
      </c>
      <c r="H20" s="7">
        <f t="shared" si="1"/>
        <v>1515.5685088932289</v>
      </c>
      <c r="I20" s="7">
        <f t="shared" si="1"/>
        <v>1532.2571287740871</v>
      </c>
      <c r="J20" s="7">
        <f t="shared" si="1"/>
        <v>1549.0280205122265</v>
      </c>
      <c r="K20" s="7">
        <f t="shared" si="1"/>
        <v>1565.8803768675089</v>
      </c>
      <c r="L20" s="7">
        <f t="shared" si="1"/>
        <v>1582.8133864032839</v>
      </c>
    </row>
    <row r="21" spans="1:12">
      <c r="A21" s="5">
        <f t="shared" si="3"/>
        <v>265000</v>
      </c>
      <c r="B21" s="7">
        <f t="shared" si="2"/>
        <v>1422.5773009821662</v>
      </c>
      <c r="C21" s="7">
        <f t="shared" si="1"/>
        <v>1438.8168995110793</v>
      </c>
      <c r="D21" s="7">
        <f t="shared" si="1"/>
        <v>1455.1438346034965</v>
      </c>
      <c r="E21" s="7">
        <f t="shared" si="1"/>
        <v>1471.5573288534608</v>
      </c>
      <c r="F21" s="7">
        <f t="shared" si="1"/>
        <v>1488.0565984544935</v>
      </c>
      <c r="G21" s="7">
        <f t="shared" si="1"/>
        <v>1504.6408535695566</v>
      </c>
      <c r="H21" s="7">
        <f t="shared" si="1"/>
        <v>1521.3092986996423</v>
      </c>
      <c r="I21" s="7">
        <f t="shared" si="1"/>
        <v>1538.0611330497461</v>
      </c>
      <c r="J21" s="7">
        <f t="shared" si="1"/>
        <v>1554.8955508929546</v>
      </c>
      <c r="K21" s="7">
        <f t="shared" si="1"/>
        <v>1571.811741931401</v>
      </c>
      <c r="L21" s="7">
        <f t="shared" si="1"/>
        <v>1588.8088916548113</v>
      </c>
    </row>
    <row r="22" spans="1:12">
      <c r="A22" s="5">
        <f t="shared" si="3"/>
        <v>266000</v>
      </c>
      <c r="B22" s="7">
        <f t="shared" si="2"/>
        <v>1427.9455172122875</v>
      </c>
      <c r="C22" s="7">
        <f t="shared" si="2"/>
        <v>1444.2463972450835</v>
      </c>
      <c r="D22" s="7">
        <f t="shared" si="2"/>
        <v>1460.634943413321</v>
      </c>
      <c r="E22" s="7">
        <f t="shared" si="2"/>
        <v>1477.1103753774362</v>
      </c>
      <c r="F22" s="7">
        <f t="shared" si="2"/>
        <v>1493.6719063731896</v>
      </c>
      <c r="G22" s="7">
        <f t="shared" si="2"/>
        <v>1510.3187435830268</v>
      </c>
      <c r="H22" s="7">
        <f t="shared" si="2"/>
        <v>1527.0500885060562</v>
      </c>
      <c r="I22" s="7">
        <f t="shared" si="2"/>
        <v>1543.8651373254056</v>
      </c>
      <c r="J22" s="7">
        <f t="shared" si="2"/>
        <v>1560.7630812736827</v>
      </c>
      <c r="K22" s="7">
        <f t="shared" si="2"/>
        <v>1577.7431069952929</v>
      </c>
      <c r="L22" s="7">
        <f t="shared" si="2"/>
        <v>1594.804396906339</v>
      </c>
    </row>
    <row r="23" spans="1:12">
      <c r="A23" s="5">
        <f t="shared" si="3"/>
        <v>267000</v>
      </c>
      <c r="B23" s="7">
        <f t="shared" ref="B23:L38" si="4">-PMT(B$5/12,360,$A23)</f>
        <v>1433.3137334424089</v>
      </c>
      <c r="C23" s="7">
        <f t="shared" si="4"/>
        <v>1449.6758949790876</v>
      </c>
      <c r="D23" s="7">
        <f t="shared" si="4"/>
        <v>1466.1260522231457</v>
      </c>
      <c r="E23" s="7">
        <f t="shared" si="4"/>
        <v>1482.6634219014113</v>
      </c>
      <c r="F23" s="7">
        <f t="shared" si="4"/>
        <v>1499.2872142918859</v>
      </c>
      <c r="G23" s="7">
        <f t="shared" si="4"/>
        <v>1515.9966335964968</v>
      </c>
      <c r="H23" s="7">
        <f t="shared" si="4"/>
        <v>1532.7908783124701</v>
      </c>
      <c r="I23" s="7">
        <f t="shared" si="4"/>
        <v>1549.6691416010651</v>
      </c>
      <c r="J23" s="7">
        <f t="shared" si="4"/>
        <v>1566.6306116544108</v>
      </c>
      <c r="K23" s="7">
        <f t="shared" si="4"/>
        <v>1583.6744720591851</v>
      </c>
      <c r="L23" s="7">
        <f t="shared" si="4"/>
        <v>1600.7999021578667</v>
      </c>
    </row>
    <row r="24" spans="1:12">
      <c r="A24" s="5">
        <f t="shared" si="3"/>
        <v>268000</v>
      </c>
      <c r="B24" s="7">
        <f t="shared" si="4"/>
        <v>1438.6819496725302</v>
      </c>
      <c r="C24" s="7">
        <f t="shared" si="4"/>
        <v>1455.1053927130918</v>
      </c>
      <c r="D24" s="7">
        <f t="shared" si="4"/>
        <v>1471.6171610329702</v>
      </c>
      <c r="E24" s="7">
        <f t="shared" si="4"/>
        <v>1488.2164684253867</v>
      </c>
      <c r="F24" s="7">
        <f t="shared" si="4"/>
        <v>1504.902522210582</v>
      </c>
      <c r="G24" s="7">
        <f t="shared" si="4"/>
        <v>1521.6745236099666</v>
      </c>
      <c r="H24" s="7">
        <f t="shared" si="4"/>
        <v>1538.5316681188838</v>
      </c>
      <c r="I24" s="7">
        <f t="shared" si="4"/>
        <v>1555.4731458767246</v>
      </c>
      <c r="J24" s="7">
        <f t="shared" si="4"/>
        <v>1572.4981420351389</v>
      </c>
      <c r="K24" s="7">
        <f t="shared" si="4"/>
        <v>1589.6058371230772</v>
      </c>
      <c r="L24" s="7">
        <f t="shared" si="4"/>
        <v>1606.7954074093941</v>
      </c>
    </row>
    <row r="25" spans="1:12">
      <c r="A25" s="5">
        <f t="shared" si="3"/>
        <v>269000</v>
      </c>
      <c r="B25" s="7">
        <f t="shared" si="4"/>
        <v>1444.0501659026515</v>
      </c>
      <c r="C25" s="7">
        <f t="shared" si="4"/>
        <v>1460.5348904470959</v>
      </c>
      <c r="D25" s="7">
        <f t="shared" si="4"/>
        <v>1477.1082698427945</v>
      </c>
      <c r="E25" s="7">
        <f t="shared" si="4"/>
        <v>1493.769514949362</v>
      </c>
      <c r="F25" s="7">
        <f t="shared" si="4"/>
        <v>1510.5178301292783</v>
      </c>
      <c r="G25" s="7">
        <f t="shared" si="4"/>
        <v>1527.3524136234369</v>
      </c>
      <c r="H25" s="7">
        <f t="shared" si="4"/>
        <v>1544.2724579252974</v>
      </c>
      <c r="I25" s="7">
        <f t="shared" si="4"/>
        <v>1561.2771501523839</v>
      </c>
      <c r="J25" s="7">
        <f t="shared" si="4"/>
        <v>1578.3656724158673</v>
      </c>
      <c r="K25" s="7">
        <f t="shared" si="4"/>
        <v>1595.5372021869691</v>
      </c>
      <c r="L25" s="7">
        <f t="shared" si="4"/>
        <v>1612.7909126609215</v>
      </c>
    </row>
    <row r="26" spans="1:12">
      <c r="A26" s="5">
        <f t="shared" si="3"/>
        <v>270000</v>
      </c>
      <c r="B26" s="7">
        <f t="shared" si="4"/>
        <v>1449.4183821327729</v>
      </c>
      <c r="C26" s="7">
        <f t="shared" si="4"/>
        <v>1465.9643881810998</v>
      </c>
      <c r="D26" s="7">
        <f t="shared" si="4"/>
        <v>1482.5993786526192</v>
      </c>
      <c r="E26" s="7">
        <f t="shared" si="4"/>
        <v>1499.3225614733376</v>
      </c>
      <c r="F26" s="7">
        <f t="shared" si="4"/>
        <v>1516.1331380479744</v>
      </c>
      <c r="G26" s="7">
        <f t="shared" si="4"/>
        <v>1533.0303036369069</v>
      </c>
      <c r="H26" s="7">
        <f t="shared" si="4"/>
        <v>1550.0132477317113</v>
      </c>
      <c r="I26" s="7">
        <f t="shared" si="4"/>
        <v>1567.0811544280434</v>
      </c>
      <c r="J26" s="7">
        <f t="shared" si="4"/>
        <v>1584.2332027965954</v>
      </c>
      <c r="K26" s="7">
        <f t="shared" si="4"/>
        <v>1601.4685672508613</v>
      </c>
      <c r="L26" s="7">
        <f t="shared" si="4"/>
        <v>1618.7864179124495</v>
      </c>
    </row>
    <row r="27" spans="1:12">
      <c r="A27" s="5">
        <f t="shared" si="3"/>
        <v>271000</v>
      </c>
      <c r="B27" s="7">
        <f t="shared" si="4"/>
        <v>1454.7865983628944</v>
      </c>
      <c r="C27" s="7">
        <f t="shared" si="4"/>
        <v>1471.393885915104</v>
      </c>
      <c r="D27" s="7">
        <f t="shared" si="4"/>
        <v>1488.0904874624437</v>
      </c>
      <c r="E27" s="7">
        <f t="shared" si="4"/>
        <v>1504.8756079973127</v>
      </c>
      <c r="F27" s="7">
        <f t="shared" si="4"/>
        <v>1521.7484459666707</v>
      </c>
      <c r="G27" s="7">
        <f t="shared" si="4"/>
        <v>1538.7081936503769</v>
      </c>
      <c r="H27" s="7">
        <f t="shared" si="4"/>
        <v>1555.754037538125</v>
      </c>
      <c r="I27" s="7">
        <f t="shared" si="4"/>
        <v>1572.8851587037029</v>
      </c>
      <c r="J27" s="7">
        <f t="shared" si="4"/>
        <v>1590.1007331773235</v>
      </c>
      <c r="K27" s="7">
        <f t="shared" si="4"/>
        <v>1607.3999323147534</v>
      </c>
      <c r="L27" s="7">
        <f t="shared" si="4"/>
        <v>1624.7819231639769</v>
      </c>
    </row>
    <row r="28" spans="1:12">
      <c r="A28" s="5">
        <f t="shared" si="3"/>
        <v>272000</v>
      </c>
      <c r="B28" s="7">
        <f t="shared" si="4"/>
        <v>1460.1548145930158</v>
      </c>
      <c r="C28" s="7">
        <f t="shared" si="4"/>
        <v>1476.8233836491081</v>
      </c>
      <c r="D28" s="7">
        <f t="shared" si="4"/>
        <v>1493.5815962722684</v>
      </c>
      <c r="E28" s="7">
        <f t="shared" si="4"/>
        <v>1510.4286545212881</v>
      </c>
      <c r="F28" s="7">
        <f t="shared" si="4"/>
        <v>1527.363753885367</v>
      </c>
      <c r="G28" s="7">
        <f t="shared" si="4"/>
        <v>1544.3860836638469</v>
      </c>
      <c r="H28" s="7">
        <f t="shared" si="4"/>
        <v>1561.4948273445386</v>
      </c>
      <c r="I28" s="7">
        <f t="shared" si="4"/>
        <v>1578.6891629793622</v>
      </c>
      <c r="J28" s="7">
        <f t="shared" si="4"/>
        <v>1595.9682635580516</v>
      </c>
      <c r="K28" s="7">
        <f t="shared" si="4"/>
        <v>1613.3312973786453</v>
      </c>
      <c r="L28" s="7">
        <f t="shared" si="4"/>
        <v>1630.7774284155043</v>
      </c>
    </row>
    <row r="29" spans="1:12">
      <c r="A29" s="5">
        <f t="shared" si="3"/>
        <v>273000</v>
      </c>
      <c r="B29" s="7">
        <f t="shared" si="4"/>
        <v>1465.5230308231373</v>
      </c>
      <c r="C29" s="7">
        <f t="shared" si="4"/>
        <v>1482.2528813831123</v>
      </c>
      <c r="D29" s="7">
        <f t="shared" si="4"/>
        <v>1499.0727050820926</v>
      </c>
      <c r="E29" s="7">
        <f t="shared" si="4"/>
        <v>1515.9817010452634</v>
      </c>
      <c r="F29" s="7">
        <f t="shared" si="4"/>
        <v>1532.9790618040631</v>
      </c>
      <c r="G29" s="7">
        <f t="shared" si="4"/>
        <v>1550.0639736773171</v>
      </c>
      <c r="H29" s="7">
        <f t="shared" si="4"/>
        <v>1567.2356171509525</v>
      </c>
      <c r="I29" s="7">
        <f t="shared" si="4"/>
        <v>1584.4931672550215</v>
      </c>
      <c r="J29" s="7">
        <f t="shared" si="4"/>
        <v>1601.8357939387797</v>
      </c>
      <c r="K29" s="7">
        <f t="shared" si="4"/>
        <v>1619.2626624425375</v>
      </c>
      <c r="L29" s="7">
        <f t="shared" si="4"/>
        <v>1636.7729336670322</v>
      </c>
    </row>
    <row r="30" spans="1:12">
      <c r="A30" s="5">
        <f t="shared" si="3"/>
        <v>274000</v>
      </c>
      <c r="B30" s="7">
        <f t="shared" si="4"/>
        <v>1470.8912470532584</v>
      </c>
      <c r="C30" s="7">
        <f t="shared" si="4"/>
        <v>1487.6823791171164</v>
      </c>
      <c r="D30" s="7">
        <f t="shared" si="4"/>
        <v>1504.5638138919171</v>
      </c>
      <c r="E30" s="7">
        <f t="shared" si="4"/>
        <v>1521.5347475692386</v>
      </c>
      <c r="F30" s="7">
        <f t="shared" si="4"/>
        <v>1538.5943697227592</v>
      </c>
      <c r="G30" s="7">
        <f t="shared" si="4"/>
        <v>1555.7418636907869</v>
      </c>
      <c r="H30" s="7">
        <f t="shared" si="4"/>
        <v>1572.9764069573662</v>
      </c>
      <c r="I30" s="7">
        <f t="shared" si="4"/>
        <v>1590.297171530681</v>
      </c>
      <c r="J30" s="7">
        <f t="shared" si="4"/>
        <v>1607.7033243195078</v>
      </c>
      <c r="K30" s="7">
        <f t="shared" si="4"/>
        <v>1625.1940275064296</v>
      </c>
      <c r="L30" s="7">
        <f t="shared" si="4"/>
        <v>1642.7684389185597</v>
      </c>
    </row>
    <row r="31" spans="1:12">
      <c r="A31" s="5">
        <f t="shared" si="3"/>
        <v>275000</v>
      </c>
      <c r="B31" s="7">
        <f t="shared" si="4"/>
        <v>1476.2594632833798</v>
      </c>
      <c r="C31" s="7">
        <f t="shared" si="4"/>
        <v>1493.1118768511203</v>
      </c>
      <c r="D31" s="7">
        <f t="shared" si="4"/>
        <v>1510.0549227017418</v>
      </c>
      <c r="E31" s="7">
        <f t="shared" si="4"/>
        <v>1527.0877940932139</v>
      </c>
      <c r="F31" s="7">
        <f t="shared" si="4"/>
        <v>1544.2096776414555</v>
      </c>
      <c r="G31" s="7">
        <f t="shared" si="4"/>
        <v>1561.4197537042569</v>
      </c>
      <c r="H31" s="7">
        <f t="shared" si="4"/>
        <v>1578.7171967637801</v>
      </c>
      <c r="I31" s="7">
        <f t="shared" si="4"/>
        <v>1596.1011758063405</v>
      </c>
      <c r="J31" s="7">
        <f t="shared" si="4"/>
        <v>1613.5708547002362</v>
      </c>
      <c r="K31" s="7">
        <f t="shared" si="4"/>
        <v>1631.1253925703218</v>
      </c>
      <c r="L31" s="7">
        <f t="shared" si="4"/>
        <v>1648.7639441700874</v>
      </c>
    </row>
    <row r="32" spans="1:12">
      <c r="A32" s="5">
        <f t="shared" si="3"/>
        <v>276000</v>
      </c>
      <c r="B32" s="7">
        <f t="shared" si="4"/>
        <v>1481.6276795135013</v>
      </c>
      <c r="C32" s="7">
        <f t="shared" si="4"/>
        <v>1498.5413745851242</v>
      </c>
      <c r="D32" s="7">
        <f t="shared" si="4"/>
        <v>1515.5460315115663</v>
      </c>
      <c r="E32" s="7">
        <f t="shared" si="4"/>
        <v>1532.6408406171893</v>
      </c>
      <c r="F32" s="7">
        <f t="shared" si="4"/>
        <v>1549.8249855601516</v>
      </c>
      <c r="G32" s="7">
        <f t="shared" si="4"/>
        <v>1567.0976437177271</v>
      </c>
      <c r="H32" s="7">
        <f t="shared" si="4"/>
        <v>1584.4579865701937</v>
      </c>
      <c r="I32" s="7">
        <f t="shared" si="4"/>
        <v>1601.905180082</v>
      </c>
      <c r="J32" s="7">
        <f t="shared" si="4"/>
        <v>1619.4383850809643</v>
      </c>
      <c r="K32" s="7">
        <f t="shared" si="4"/>
        <v>1637.0567576342139</v>
      </c>
      <c r="L32" s="7">
        <f t="shared" si="4"/>
        <v>1654.7594494216148</v>
      </c>
    </row>
    <row r="33" spans="1:12">
      <c r="A33" s="5">
        <f t="shared" si="3"/>
        <v>277000</v>
      </c>
      <c r="B33" s="7">
        <f t="shared" si="4"/>
        <v>1486.9958957436227</v>
      </c>
      <c r="C33" s="7">
        <f t="shared" si="4"/>
        <v>1503.9708723191284</v>
      </c>
      <c r="D33" s="7">
        <f t="shared" si="4"/>
        <v>1521.0371403213908</v>
      </c>
      <c r="E33" s="7">
        <f t="shared" si="4"/>
        <v>1538.1938871411644</v>
      </c>
      <c r="F33" s="7">
        <f t="shared" si="4"/>
        <v>1555.4402934788477</v>
      </c>
      <c r="G33" s="7">
        <f t="shared" si="4"/>
        <v>1572.7755337311969</v>
      </c>
      <c r="H33" s="7">
        <f t="shared" si="4"/>
        <v>1590.1987763766074</v>
      </c>
      <c r="I33" s="7">
        <f t="shared" si="4"/>
        <v>1607.7091843576593</v>
      </c>
      <c r="J33" s="7">
        <f t="shared" si="4"/>
        <v>1625.3059154616922</v>
      </c>
      <c r="K33" s="7">
        <f t="shared" si="4"/>
        <v>1642.9881226981058</v>
      </c>
      <c r="L33" s="7">
        <f t="shared" si="4"/>
        <v>1660.7549546731425</v>
      </c>
    </row>
    <row r="34" spans="1:12">
      <c r="A34" s="5">
        <f t="shared" si="3"/>
        <v>278000</v>
      </c>
      <c r="B34" s="7">
        <f t="shared" si="4"/>
        <v>1492.3641119737442</v>
      </c>
      <c r="C34" s="7">
        <f t="shared" si="4"/>
        <v>1509.4003700531325</v>
      </c>
      <c r="D34" s="7">
        <f t="shared" si="4"/>
        <v>1526.5282491312153</v>
      </c>
      <c r="E34" s="7">
        <f t="shared" si="4"/>
        <v>1543.74693366514</v>
      </c>
      <c r="F34" s="7">
        <f t="shared" si="4"/>
        <v>1561.0556013975443</v>
      </c>
      <c r="G34" s="7">
        <f t="shared" si="4"/>
        <v>1578.4534237446671</v>
      </c>
      <c r="H34" s="7">
        <f t="shared" si="4"/>
        <v>1595.9395661830213</v>
      </c>
      <c r="I34" s="7">
        <f t="shared" si="4"/>
        <v>1613.5131886333188</v>
      </c>
      <c r="J34" s="7">
        <f t="shared" si="4"/>
        <v>1631.1734458424203</v>
      </c>
      <c r="K34" s="7">
        <f t="shared" si="4"/>
        <v>1648.919487761998</v>
      </c>
      <c r="L34" s="7">
        <f t="shared" si="4"/>
        <v>1666.7504599246702</v>
      </c>
    </row>
    <row r="35" spans="1:12">
      <c r="A35" s="5">
        <f t="shared" si="3"/>
        <v>279000</v>
      </c>
      <c r="B35" s="7">
        <f t="shared" si="4"/>
        <v>1497.7323282038653</v>
      </c>
      <c r="C35" s="7">
        <f t="shared" si="4"/>
        <v>1514.8298677871364</v>
      </c>
      <c r="D35" s="7">
        <f t="shared" si="4"/>
        <v>1532.0193579410397</v>
      </c>
      <c r="E35" s="7">
        <f t="shared" si="4"/>
        <v>1549.2999801891153</v>
      </c>
      <c r="F35" s="7">
        <f t="shared" si="4"/>
        <v>1566.6709093162403</v>
      </c>
      <c r="G35" s="7">
        <f t="shared" si="4"/>
        <v>1584.1313137581371</v>
      </c>
      <c r="H35" s="7">
        <f t="shared" si="4"/>
        <v>1601.6803559894347</v>
      </c>
      <c r="I35" s="7">
        <f t="shared" si="4"/>
        <v>1619.3171929089783</v>
      </c>
      <c r="J35" s="7">
        <f t="shared" si="4"/>
        <v>1637.0409762231484</v>
      </c>
      <c r="K35" s="7">
        <f t="shared" si="4"/>
        <v>1654.8508528258899</v>
      </c>
      <c r="L35" s="7">
        <f t="shared" si="4"/>
        <v>1672.7459651761976</v>
      </c>
    </row>
    <row r="36" spans="1:12">
      <c r="A36" s="5">
        <f t="shared" si="3"/>
        <v>280000</v>
      </c>
      <c r="B36" s="7">
        <f t="shared" si="4"/>
        <v>1503.1005444339867</v>
      </c>
      <c r="C36" s="7">
        <f t="shared" si="4"/>
        <v>1520.2593655211406</v>
      </c>
      <c r="D36" s="7">
        <f t="shared" si="4"/>
        <v>1537.5104667508645</v>
      </c>
      <c r="E36" s="7">
        <f t="shared" si="4"/>
        <v>1554.8530267130907</v>
      </c>
      <c r="F36" s="7">
        <f t="shared" si="4"/>
        <v>1572.2862172349367</v>
      </c>
      <c r="G36" s="7">
        <f t="shared" si="4"/>
        <v>1589.8092037716071</v>
      </c>
      <c r="H36" s="7">
        <f t="shared" si="4"/>
        <v>1607.4211457958486</v>
      </c>
      <c r="I36" s="7">
        <f t="shared" si="4"/>
        <v>1625.1211971846376</v>
      </c>
      <c r="J36" s="7">
        <f t="shared" si="4"/>
        <v>1642.9085066038765</v>
      </c>
      <c r="K36" s="7">
        <f t="shared" si="4"/>
        <v>1660.782217889782</v>
      </c>
      <c r="L36" s="7">
        <f t="shared" si="4"/>
        <v>1678.7414704277251</v>
      </c>
    </row>
    <row r="37" spans="1:12">
      <c r="A37" s="5">
        <f t="shared" si="3"/>
        <v>281000</v>
      </c>
      <c r="B37" s="7">
        <f t="shared" si="4"/>
        <v>1508.4687606641082</v>
      </c>
      <c r="C37" s="7">
        <f t="shared" si="4"/>
        <v>1525.6888632551447</v>
      </c>
      <c r="D37" s="7">
        <f t="shared" si="4"/>
        <v>1543.0015755606887</v>
      </c>
      <c r="E37" s="7">
        <f t="shared" si="4"/>
        <v>1560.4060732370658</v>
      </c>
      <c r="F37" s="7">
        <f t="shared" si="4"/>
        <v>1577.9015251536327</v>
      </c>
      <c r="G37" s="7">
        <f t="shared" si="4"/>
        <v>1595.4870937850771</v>
      </c>
      <c r="H37" s="7">
        <f t="shared" si="4"/>
        <v>1613.1619356022625</v>
      </c>
      <c r="I37" s="7">
        <f t="shared" si="4"/>
        <v>1630.9252014602969</v>
      </c>
      <c r="J37" s="7">
        <f t="shared" si="4"/>
        <v>1648.7760369846048</v>
      </c>
      <c r="K37" s="7">
        <f t="shared" si="4"/>
        <v>1666.7135829536742</v>
      </c>
      <c r="L37" s="7">
        <f t="shared" si="4"/>
        <v>1684.736975679253</v>
      </c>
    </row>
    <row r="38" spans="1:12">
      <c r="A38" s="5">
        <f t="shared" si="3"/>
        <v>282000</v>
      </c>
      <c r="B38" s="7">
        <f t="shared" si="4"/>
        <v>1513.8369768942296</v>
      </c>
      <c r="C38" s="7">
        <f t="shared" si="4"/>
        <v>1531.1183609891489</v>
      </c>
      <c r="D38" s="7">
        <f t="shared" si="4"/>
        <v>1548.4926843705134</v>
      </c>
      <c r="E38" s="7">
        <f t="shared" si="4"/>
        <v>1565.9591197610412</v>
      </c>
      <c r="F38" s="7">
        <f t="shared" si="4"/>
        <v>1583.5168330723288</v>
      </c>
      <c r="G38" s="7">
        <f t="shared" si="4"/>
        <v>1601.1649837985472</v>
      </c>
      <c r="H38" s="7">
        <f t="shared" si="4"/>
        <v>1618.9027254086764</v>
      </c>
      <c r="I38" s="7">
        <f t="shared" si="4"/>
        <v>1636.7292057359564</v>
      </c>
      <c r="J38" s="7">
        <f t="shared" si="4"/>
        <v>1654.643567365333</v>
      </c>
      <c r="K38" s="7">
        <f t="shared" si="4"/>
        <v>1672.6449480175663</v>
      </c>
      <c r="L38" s="7">
        <f t="shared" si="4"/>
        <v>1690.7324809307804</v>
      </c>
    </row>
    <row r="39" spans="1:12">
      <c r="A39" s="5">
        <f t="shared" si="3"/>
        <v>283000</v>
      </c>
      <c r="B39" s="7">
        <f t="shared" ref="B39:L54" si="5">-PMT(B$5/12,360,$A39)</f>
        <v>1519.2051931243511</v>
      </c>
      <c r="C39" s="7">
        <f t="shared" si="5"/>
        <v>1536.547858723153</v>
      </c>
      <c r="D39" s="7">
        <f t="shared" si="5"/>
        <v>1553.9837931803379</v>
      </c>
      <c r="E39" s="7">
        <f t="shared" si="5"/>
        <v>1571.5121662850167</v>
      </c>
      <c r="F39" s="7">
        <f t="shared" si="5"/>
        <v>1589.1321409910252</v>
      </c>
      <c r="G39" s="7">
        <f t="shared" si="5"/>
        <v>1606.8428738120172</v>
      </c>
      <c r="H39" s="7">
        <f t="shared" si="5"/>
        <v>1624.6435152150898</v>
      </c>
      <c r="I39" s="7">
        <f t="shared" si="5"/>
        <v>1642.5332100116159</v>
      </c>
      <c r="J39" s="7">
        <f t="shared" si="5"/>
        <v>1660.5110977460611</v>
      </c>
      <c r="K39" s="7">
        <f t="shared" si="5"/>
        <v>1678.5763130814585</v>
      </c>
      <c r="L39" s="7">
        <f t="shared" si="5"/>
        <v>1696.7279861823079</v>
      </c>
    </row>
    <row r="40" spans="1:12">
      <c r="A40" s="5">
        <f t="shared" si="3"/>
        <v>284000</v>
      </c>
      <c r="B40" s="7">
        <f t="shared" si="5"/>
        <v>1524.5734093544722</v>
      </c>
      <c r="C40" s="7">
        <f t="shared" si="5"/>
        <v>1541.9773564571569</v>
      </c>
      <c r="D40" s="7">
        <f t="shared" si="5"/>
        <v>1559.4749019901624</v>
      </c>
      <c r="E40" s="7">
        <f t="shared" si="5"/>
        <v>1577.0652128089919</v>
      </c>
      <c r="F40" s="7">
        <f t="shared" si="5"/>
        <v>1594.7474489097212</v>
      </c>
      <c r="G40" s="7">
        <f t="shared" si="5"/>
        <v>1612.5207638254872</v>
      </c>
      <c r="H40" s="7">
        <f t="shared" si="5"/>
        <v>1630.3843050215037</v>
      </c>
      <c r="I40" s="7">
        <f t="shared" si="5"/>
        <v>1648.3372142872752</v>
      </c>
      <c r="J40" s="7">
        <f t="shared" si="5"/>
        <v>1666.3786281267892</v>
      </c>
      <c r="K40" s="7">
        <f t="shared" si="5"/>
        <v>1684.5076781453504</v>
      </c>
      <c r="L40" s="7">
        <f t="shared" si="5"/>
        <v>1702.7234914338355</v>
      </c>
    </row>
    <row r="41" spans="1:12">
      <c r="A41" s="5">
        <f t="shared" si="3"/>
        <v>285000</v>
      </c>
      <c r="B41" s="7">
        <f t="shared" si="5"/>
        <v>1529.9416255845936</v>
      </c>
      <c r="C41" s="7">
        <f t="shared" si="5"/>
        <v>1547.4068541911611</v>
      </c>
      <c r="D41" s="7">
        <f t="shared" si="5"/>
        <v>1564.9660107999869</v>
      </c>
      <c r="E41" s="7">
        <f t="shared" si="5"/>
        <v>1582.6182593329672</v>
      </c>
      <c r="F41" s="7">
        <f t="shared" si="5"/>
        <v>1600.3627568284173</v>
      </c>
      <c r="G41" s="7">
        <f t="shared" si="5"/>
        <v>1618.1986538389574</v>
      </c>
      <c r="H41" s="7">
        <f t="shared" si="5"/>
        <v>1636.1250948279176</v>
      </c>
      <c r="I41" s="7">
        <f t="shared" si="5"/>
        <v>1654.1412185629347</v>
      </c>
      <c r="J41" s="7">
        <f t="shared" si="5"/>
        <v>1672.2461585075173</v>
      </c>
      <c r="K41" s="7">
        <f t="shared" si="5"/>
        <v>1690.4390432092423</v>
      </c>
      <c r="L41" s="7">
        <f t="shared" si="5"/>
        <v>1708.7189966853632</v>
      </c>
    </row>
    <row r="42" spans="1:12">
      <c r="A42" s="5">
        <f t="shared" si="3"/>
        <v>286000</v>
      </c>
      <c r="B42" s="7">
        <f t="shared" si="5"/>
        <v>1535.3098418147151</v>
      </c>
      <c r="C42" s="7">
        <f t="shared" si="5"/>
        <v>1552.8363519251652</v>
      </c>
      <c r="D42" s="7">
        <f t="shared" si="5"/>
        <v>1570.4571196098113</v>
      </c>
      <c r="E42" s="7">
        <f t="shared" si="5"/>
        <v>1588.1713058569426</v>
      </c>
      <c r="F42" s="7">
        <f t="shared" si="5"/>
        <v>1605.9780647471139</v>
      </c>
      <c r="G42" s="7">
        <f t="shared" si="5"/>
        <v>1623.8765438524272</v>
      </c>
      <c r="H42" s="7">
        <f t="shared" si="5"/>
        <v>1641.8658846343312</v>
      </c>
      <c r="I42" s="7">
        <f t="shared" si="5"/>
        <v>1659.9452228385942</v>
      </c>
      <c r="J42" s="7">
        <f t="shared" si="5"/>
        <v>1678.1136888882454</v>
      </c>
      <c r="K42" s="7">
        <f t="shared" si="5"/>
        <v>1696.3704082731344</v>
      </c>
      <c r="L42" s="7">
        <f t="shared" si="5"/>
        <v>1714.7145019368907</v>
      </c>
    </row>
    <row r="43" spans="1:12">
      <c r="A43" s="5">
        <f t="shared" si="3"/>
        <v>287000</v>
      </c>
      <c r="B43" s="7">
        <f t="shared" si="5"/>
        <v>1540.6780580448365</v>
      </c>
      <c r="C43" s="7">
        <f t="shared" si="5"/>
        <v>1558.2658496591694</v>
      </c>
      <c r="D43" s="7">
        <f t="shared" si="5"/>
        <v>1575.9482284196361</v>
      </c>
      <c r="E43" s="7">
        <f t="shared" si="5"/>
        <v>1593.7243523809179</v>
      </c>
      <c r="F43" s="7">
        <f t="shared" si="5"/>
        <v>1611.59337266581</v>
      </c>
      <c r="G43" s="7">
        <f t="shared" si="5"/>
        <v>1629.5544338658974</v>
      </c>
      <c r="H43" s="7">
        <f t="shared" si="5"/>
        <v>1647.6066744407449</v>
      </c>
      <c r="I43" s="7">
        <f t="shared" si="5"/>
        <v>1665.7492271142535</v>
      </c>
      <c r="J43" s="7">
        <f t="shared" si="5"/>
        <v>1683.9812192689735</v>
      </c>
      <c r="K43" s="7">
        <f t="shared" si="5"/>
        <v>1702.3017733370266</v>
      </c>
      <c r="L43" s="7">
        <f t="shared" si="5"/>
        <v>1720.7100071884183</v>
      </c>
    </row>
    <row r="44" spans="1:12">
      <c r="A44" s="5">
        <f t="shared" si="3"/>
        <v>288000</v>
      </c>
      <c r="B44" s="7">
        <f t="shared" si="5"/>
        <v>1546.046274274958</v>
      </c>
      <c r="C44" s="7">
        <f t="shared" si="5"/>
        <v>1563.6953473931731</v>
      </c>
      <c r="D44" s="7">
        <f t="shared" si="5"/>
        <v>1581.4393372294605</v>
      </c>
      <c r="E44" s="7">
        <f t="shared" si="5"/>
        <v>1599.2773989048931</v>
      </c>
      <c r="F44" s="7">
        <f t="shared" si="5"/>
        <v>1617.2086805845063</v>
      </c>
      <c r="G44" s="7">
        <f t="shared" si="5"/>
        <v>1635.2323238793674</v>
      </c>
      <c r="H44" s="7">
        <f t="shared" si="5"/>
        <v>1653.3474642471588</v>
      </c>
      <c r="I44" s="7">
        <f t="shared" si="5"/>
        <v>1671.5532313899128</v>
      </c>
      <c r="J44" s="7">
        <f t="shared" si="5"/>
        <v>1689.8487496497019</v>
      </c>
      <c r="K44" s="7">
        <f t="shared" si="5"/>
        <v>1708.2331384009187</v>
      </c>
      <c r="L44" s="7">
        <f t="shared" si="5"/>
        <v>1726.705512439946</v>
      </c>
    </row>
    <row r="45" spans="1:12">
      <c r="A45" s="5">
        <f t="shared" si="3"/>
        <v>289000</v>
      </c>
      <c r="B45" s="7">
        <f t="shared" si="5"/>
        <v>1551.4144905050794</v>
      </c>
      <c r="C45" s="7">
        <f t="shared" si="5"/>
        <v>1569.1248451271772</v>
      </c>
      <c r="D45" s="7">
        <f t="shared" si="5"/>
        <v>1586.9304460392848</v>
      </c>
      <c r="E45" s="7">
        <f t="shared" si="5"/>
        <v>1604.8304454288684</v>
      </c>
      <c r="F45" s="7">
        <f t="shared" si="5"/>
        <v>1622.8239885032024</v>
      </c>
      <c r="G45" s="7">
        <f t="shared" si="5"/>
        <v>1640.9102138928372</v>
      </c>
      <c r="H45" s="7">
        <f t="shared" si="5"/>
        <v>1659.0882540535724</v>
      </c>
      <c r="I45" s="7">
        <f t="shared" si="5"/>
        <v>1677.3572356655723</v>
      </c>
      <c r="J45" s="7">
        <f t="shared" si="5"/>
        <v>1695.71628003043</v>
      </c>
      <c r="K45" s="7">
        <f t="shared" si="5"/>
        <v>1714.1645034648109</v>
      </c>
      <c r="L45" s="7">
        <f t="shared" si="5"/>
        <v>1732.7010176914737</v>
      </c>
    </row>
    <row r="46" spans="1:12">
      <c r="A46" s="5">
        <f t="shared" si="3"/>
        <v>290000</v>
      </c>
      <c r="B46" s="7">
        <f t="shared" si="5"/>
        <v>1556.7827067352005</v>
      </c>
      <c r="C46" s="7">
        <f t="shared" si="5"/>
        <v>1574.5543428611813</v>
      </c>
      <c r="D46" s="7">
        <f t="shared" si="5"/>
        <v>1592.4215548491095</v>
      </c>
      <c r="E46" s="7">
        <f t="shared" si="5"/>
        <v>1610.383491952844</v>
      </c>
      <c r="F46" s="7">
        <f t="shared" si="5"/>
        <v>1628.4392964218985</v>
      </c>
      <c r="G46" s="7">
        <f t="shared" si="5"/>
        <v>1646.5881039063074</v>
      </c>
      <c r="H46" s="7">
        <f t="shared" si="5"/>
        <v>1664.8290438599861</v>
      </c>
      <c r="I46" s="7">
        <f t="shared" si="5"/>
        <v>1683.1612399412318</v>
      </c>
      <c r="J46" s="7">
        <f t="shared" si="5"/>
        <v>1701.5838104111579</v>
      </c>
      <c r="K46" s="7">
        <f t="shared" si="5"/>
        <v>1720.095868528703</v>
      </c>
      <c r="L46" s="7">
        <f t="shared" si="5"/>
        <v>1738.6965229430011</v>
      </c>
    </row>
    <row r="47" spans="1:12">
      <c r="A47" s="5">
        <f t="shared" si="3"/>
        <v>291000</v>
      </c>
      <c r="B47" s="7">
        <f t="shared" si="5"/>
        <v>1562.150922965322</v>
      </c>
      <c r="C47" s="7">
        <f t="shared" si="5"/>
        <v>1579.9838405951855</v>
      </c>
      <c r="D47" s="7">
        <f t="shared" si="5"/>
        <v>1597.912663658934</v>
      </c>
      <c r="E47" s="7">
        <f t="shared" si="5"/>
        <v>1615.9365384768191</v>
      </c>
      <c r="F47" s="7">
        <f t="shared" si="5"/>
        <v>1634.0546043405948</v>
      </c>
      <c r="G47" s="7">
        <f t="shared" si="5"/>
        <v>1652.2659939197774</v>
      </c>
      <c r="H47" s="7">
        <f t="shared" si="5"/>
        <v>1670.5698336663997</v>
      </c>
      <c r="I47" s="7">
        <f t="shared" si="5"/>
        <v>1688.9652442168913</v>
      </c>
      <c r="J47" s="7">
        <f t="shared" si="5"/>
        <v>1707.451340791886</v>
      </c>
      <c r="K47" s="7">
        <f t="shared" si="5"/>
        <v>1726.0272335925952</v>
      </c>
      <c r="L47" s="7">
        <f t="shared" si="5"/>
        <v>1744.6920281945286</v>
      </c>
    </row>
    <row r="48" spans="1:12">
      <c r="A48" s="5">
        <f t="shared" si="3"/>
        <v>292000</v>
      </c>
      <c r="B48" s="7">
        <f t="shared" si="5"/>
        <v>1567.5191391954434</v>
      </c>
      <c r="C48" s="7">
        <f t="shared" si="5"/>
        <v>1585.4133383291894</v>
      </c>
      <c r="D48" s="7">
        <f t="shared" si="5"/>
        <v>1603.4037724687587</v>
      </c>
      <c r="E48" s="7">
        <f t="shared" si="5"/>
        <v>1621.4895850007945</v>
      </c>
      <c r="F48" s="7">
        <f t="shared" si="5"/>
        <v>1639.6699122592909</v>
      </c>
      <c r="G48" s="7">
        <f t="shared" si="5"/>
        <v>1657.9438839332474</v>
      </c>
      <c r="H48" s="7">
        <f t="shared" si="5"/>
        <v>1676.3106234728136</v>
      </c>
      <c r="I48" s="7">
        <f t="shared" si="5"/>
        <v>1694.7692484925506</v>
      </c>
      <c r="J48" s="7">
        <f t="shared" si="5"/>
        <v>1713.3188711726141</v>
      </c>
      <c r="K48" s="7">
        <f t="shared" si="5"/>
        <v>1731.9585986564869</v>
      </c>
      <c r="L48" s="7">
        <f t="shared" si="5"/>
        <v>1750.6875334460565</v>
      </c>
    </row>
    <row r="49" spans="1:12">
      <c r="A49" s="5">
        <f t="shared" si="3"/>
        <v>293000</v>
      </c>
      <c r="B49" s="7">
        <f t="shared" si="5"/>
        <v>1572.8873554255649</v>
      </c>
      <c r="C49" s="7">
        <f t="shared" si="5"/>
        <v>1590.8428360631935</v>
      </c>
      <c r="D49" s="7">
        <f t="shared" si="5"/>
        <v>1608.8948812785829</v>
      </c>
      <c r="E49" s="7">
        <f t="shared" si="5"/>
        <v>1627.0426315247698</v>
      </c>
      <c r="F49" s="7">
        <f t="shared" si="5"/>
        <v>1645.285220177987</v>
      </c>
      <c r="G49" s="7">
        <f t="shared" si="5"/>
        <v>1663.6217739467174</v>
      </c>
      <c r="H49" s="7">
        <f t="shared" si="5"/>
        <v>1682.0514132792275</v>
      </c>
      <c r="I49" s="7">
        <f t="shared" si="5"/>
        <v>1700.5732527682101</v>
      </c>
      <c r="J49" s="7">
        <f t="shared" si="5"/>
        <v>1719.1864015533422</v>
      </c>
      <c r="K49" s="7">
        <f t="shared" si="5"/>
        <v>1737.889963720379</v>
      </c>
      <c r="L49" s="7">
        <f t="shared" si="5"/>
        <v>1756.6830386975839</v>
      </c>
    </row>
    <row r="50" spans="1:12">
      <c r="A50" s="5">
        <f t="shared" si="3"/>
        <v>294000</v>
      </c>
      <c r="B50" s="7">
        <f t="shared" si="5"/>
        <v>1578.2555716556863</v>
      </c>
      <c r="C50" s="7">
        <f t="shared" si="5"/>
        <v>1596.2723337971977</v>
      </c>
      <c r="D50" s="7">
        <f t="shared" si="5"/>
        <v>1614.3859900884074</v>
      </c>
      <c r="E50" s="7">
        <f t="shared" si="5"/>
        <v>1632.5956780487452</v>
      </c>
      <c r="F50" s="7">
        <f t="shared" si="5"/>
        <v>1650.9005280966835</v>
      </c>
      <c r="G50" s="7">
        <f t="shared" si="5"/>
        <v>1669.2996639601877</v>
      </c>
      <c r="H50" s="7">
        <f t="shared" si="5"/>
        <v>1687.7922030856409</v>
      </c>
      <c r="I50" s="7">
        <f t="shared" si="5"/>
        <v>1706.3772570438696</v>
      </c>
      <c r="J50" s="7">
        <f t="shared" si="5"/>
        <v>1725.0539319340705</v>
      </c>
      <c r="K50" s="7">
        <f t="shared" si="5"/>
        <v>1743.8213287842711</v>
      </c>
      <c r="L50" s="7">
        <f t="shared" si="5"/>
        <v>1762.6785439491114</v>
      </c>
    </row>
    <row r="51" spans="1:12">
      <c r="A51" s="5">
        <f t="shared" si="3"/>
        <v>295000</v>
      </c>
      <c r="B51" s="7">
        <f t="shared" si="5"/>
        <v>1583.6237878858074</v>
      </c>
      <c r="C51" s="7">
        <f t="shared" si="5"/>
        <v>1601.7018315312018</v>
      </c>
      <c r="D51" s="7">
        <f t="shared" si="5"/>
        <v>1619.8770988982321</v>
      </c>
      <c r="E51" s="7">
        <f t="shared" si="5"/>
        <v>1638.1487245727203</v>
      </c>
      <c r="F51" s="7">
        <f t="shared" si="5"/>
        <v>1656.5158360153796</v>
      </c>
      <c r="G51" s="7">
        <f t="shared" si="5"/>
        <v>1674.9775539736575</v>
      </c>
      <c r="H51" s="7">
        <f t="shared" si="5"/>
        <v>1693.5329928920548</v>
      </c>
      <c r="I51" s="7">
        <f t="shared" si="5"/>
        <v>1712.1812613195289</v>
      </c>
      <c r="J51" s="7">
        <f t="shared" si="5"/>
        <v>1730.9214623147986</v>
      </c>
      <c r="K51" s="7">
        <f t="shared" si="5"/>
        <v>1749.7526938481633</v>
      </c>
      <c r="L51" s="7">
        <f t="shared" si="5"/>
        <v>1768.674049200639</v>
      </c>
    </row>
    <row r="52" spans="1:12">
      <c r="A52" s="5">
        <f t="shared" si="3"/>
        <v>296000</v>
      </c>
      <c r="B52" s="7">
        <f t="shared" si="5"/>
        <v>1588.9920041159289</v>
      </c>
      <c r="C52" s="7">
        <f t="shared" si="5"/>
        <v>1607.131329265206</v>
      </c>
      <c r="D52" s="7">
        <f t="shared" si="5"/>
        <v>1625.3682077080566</v>
      </c>
      <c r="E52" s="7">
        <f t="shared" si="5"/>
        <v>1643.7017710966957</v>
      </c>
      <c r="F52" s="7">
        <f t="shared" si="5"/>
        <v>1662.1311439340757</v>
      </c>
      <c r="G52" s="7">
        <f t="shared" si="5"/>
        <v>1680.6554439871275</v>
      </c>
      <c r="H52" s="7">
        <f t="shared" si="5"/>
        <v>1699.2737826984687</v>
      </c>
      <c r="I52" s="7">
        <f t="shared" si="5"/>
        <v>1717.9852655951881</v>
      </c>
      <c r="J52" s="7">
        <f t="shared" si="5"/>
        <v>1736.7889926955268</v>
      </c>
      <c r="K52" s="7">
        <f t="shared" si="5"/>
        <v>1755.6840589120554</v>
      </c>
      <c r="L52" s="7">
        <f t="shared" si="5"/>
        <v>1774.6695544521667</v>
      </c>
    </row>
    <row r="53" spans="1:12">
      <c r="A53" s="5">
        <f t="shared" si="3"/>
        <v>297000</v>
      </c>
      <c r="B53" s="7">
        <f t="shared" si="5"/>
        <v>1594.3602203460503</v>
      </c>
      <c r="C53" s="7">
        <f t="shared" si="5"/>
        <v>1612.5608269992099</v>
      </c>
      <c r="D53" s="7">
        <f t="shared" si="5"/>
        <v>1630.8593165178811</v>
      </c>
      <c r="E53" s="7">
        <f t="shared" si="5"/>
        <v>1649.2548176206712</v>
      </c>
      <c r="F53" s="7">
        <f t="shared" si="5"/>
        <v>1667.746451852772</v>
      </c>
      <c r="G53" s="7">
        <f t="shared" si="5"/>
        <v>1686.3333340005977</v>
      </c>
      <c r="H53" s="7">
        <f t="shared" si="5"/>
        <v>1705.0145725048822</v>
      </c>
      <c r="I53" s="7">
        <f t="shared" si="5"/>
        <v>1723.7892698708476</v>
      </c>
      <c r="J53" s="7">
        <f t="shared" si="5"/>
        <v>1742.6565230762549</v>
      </c>
      <c r="K53" s="7">
        <f t="shared" si="5"/>
        <v>1761.6154239759476</v>
      </c>
      <c r="L53" s="7">
        <f t="shared" si="5"/>
        <v>1780.6650597036942</v>
      </c>
    </row>
    <row r="54" spans="1:12">
      <c r="A54" s="5">
        <f t="shared" si="3"/>
        <v>298000</v>
      </c>
      <c r="B54" s="7">
        <f t="shared" si="5"/>
        <v>1599.7284365761718</v>
      </c>
      <c r="C54" s="7">
        <f t="shared" si="5"/>
        <v>1617.990324733214</v>
      </c>
      <c r="D54" s="7">
        <f t="shared" si="5"/>
        <v>1636.3504253277056</v>
      </c>
      <c r="E54" s="7">
        <f t="shared" si="5"/>
        <v>1654.8078641446464</v>
      </c>
      <c r="F54" s="7">
        <f t="shared" si="5"/>
        <v>1673.3617597714681</v>
      </c>
      <c r="G54" s="7">
        <f t="shared" si="5"/>
        <v>1692.0112240140675</v>
      </c>
      <c r="H54" s="7">
        <f t="shared" si="5"/>
        <v>1710.755362311296</v>
      </c>
      <c r="I54" s="7">
        <f t="shared" si="5"/>
        <v>1729.5932741465072</v>
      </c>
      <c r="J54" s="7">
        <f t="shared" si="5"/>
        <v>1748.524053456983</v>
      </c>
      <c r="K54" s="7">
        <f t="shared" si="5"/>
        <v>1767.5467890398395</v>
      </c>
      <c r="L54" s="7">
        <f t="shared" si="5"/>
        <v>1786.6605649552218</v>
      </c>
    </row>
    <row r="55" spans="1:12">
      <c r="A55" s="5">
        <f t="shared" si="3"/>
        <v>299000</v>
      </c>
      <c r="B55" s="7">
        <f t="shared" ref="B55:L56" si="6">-PMT(B$5/12,360,$A55)</f>
        <v>1605.0966528062932</v>
      </c>
      <c r="C55" s="7">
        <f t="shared" si="6"/>
        <v>1623.419822467218</v>
      </c>
      <c r="D55" s="7">
        <f t="shared" si="6"/>
        <v>1641.8415341375301</v>
      </c>
      <c r="E55" s="7">
        <f t="shared" si="6"/>
        <v>1660.3609106686217</v>
      </c>
      <c r="F55" s="7">
        <f t="shared" si="6"/>
        <v>1678.9770676901644</v>
      </c>
      <c r="G55" s="7">
        <f t="shared" si="6"/>
        <v>1697.6891140275377</v>
      </c>
      <c r="H55" s="7">
        <f t="shared" si="6"/>
        <v>1716.4961521177099</v>
      </c>
      <c r="I55" s="7">
        <f t="shared" si="6"/>
        <v>1735.3972784221667</v>
      </c>
      <c r="J55" s="7">
        <f t="shared" si="6"/>
        <v>1754.3915838377111</v>
      </c>
      <c r="K55" s="7">
        <f t="shared" si="6"/>
        <v>1773.4781541037314</v>
      </c>
      <c r="L55" s="7">
        <f t="shared" si="6"/>
        <v>1792.6560702067493</v>
      </c>
    </row>
    <row r="56" spans="1:12" ht="15.75" thickBot="1">
      <c r="A56" s="6">
        <f t="shared" si="3"/>
        <v>300000</v>
      </c>
      <c r="B56" s="7">
        <f t="shared" si="6"/>
        <v>1610.4648690364143</v>
      </c>
      <c r="C56" s="7">
        <f t="shared" si="6"/>
        <v>1628.8493202012221</v>
      </c>
      <c r="D56" s="7">
        <f t="shared" si="6"/>
        <v>1647.3326429473548</v>
      </c>
      <c r="E56" s="7">
        <f t="shared" si="6"/>
        <v>1665.9139571925971</v>
      </c>
      <c r="F56" s="7">
        <f t="shared" si="6"/>
        <v>1684.5923756088605</v>
      </c>
      <c r="G56" s="7">
        <f t="shared" si="6"/>
        <v>1703.3670040410077</v>
      </c>
      <c r="H56" s="7">
        <f t="shared" si="6"/>
        <v>1722.2369419241236</v>
      </c>
      <c r="I56" s="7">
        <f t="shared" si="6"/>
        <v>1741.2012826978259</v>
      </c>
      <c r="J56" s="7">
        <f t="shared" si="6"/>
        <v>1760.2591142184394</v>
      </c>
      <c r="K56" s="7">
        <f t="shared" si="6"/>
        <v>1779.4095191676236</v>
      </c>
      <c r="L56" s="7">
        <f t="shared" si="6"/>
        <v>1798.6515754582772</v>
      </c>
    </row>
  </sheetData>
  <mergeCells count="1">
    <mergeCell ref="D2:H2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</vt:vector>
  </HeadingPairs>
  <TitlesOfParts>
    <vt:vector size="2" baseType="lpstr">
      <vt:lpstr>Sheet1</vt:lpstr>
      <vt:lpstr>Chart1</vt:lpstr>
    </vt:vector>
  </TitlesOfParts>
  <Company>WWU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Branko Curgus</dc:creator>
  <cp:lastModifiedBy>Branko Curgus</cp:lastModifiedBy>
  <dcterms:created xsi:type="dcterms:W3CDTF">2009-09-24T22:50:35Z</dcterms:created>
  <dcterms:modified xsi:type="dcterms:W3CDTF">2009-09-24T23:08:05Z</dcterms:modified>
</cp:coreProperties>
</file>